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\Desktop\Прайсы новые\"/>
    </mc:Choice>
  </mc:AlternateContent>
  <bookViews>
    <workbookView xWindow="0" yWindow="0" windowWidth="20490" windowHeight="7530"/>
  </bookViews>
  <sheets>
    <sheet name="базовый" sheetId="1" r:id="rId1"/>
  </sheets>
  <calcPr calcId="162913" refMode="R1C1" concurrentCalc="0"/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14" i="1"/>
</calcChain>
</file>

<file path=xl/sharedStrings.xml><?xml version="1.0" encoding="utf-8"?>
<sst xmlns="http://schemas.openxmlformats.org/spreadsheetml/2006/main" count="40" uniqueCount="37">
  <si>
    <t>Номинальная толщина фанеры (мм)</t>
  </si>
  <si>
    <t>Слойность</t>
  </si>
  <si>
    <t>Предельное отклонение</t>
  </si>
  <si>
    <t>Разнотол-щинность</t>
  </si>
  <si>
    <t>СОРТ IV/ IV</t>
  </si>
  <si>
    <t>S 1 листа (м2)</t>
  </si>
  <si>
    <t>V 1 листа (м3)</t>
  </si>
  <si>
    <t>Объем в пачке (м3)</t>
  </si>
  <si>
    <t xml:space="preserve">Цена за </t>
  </si>
  <si>
    <t>+0,8 \ -0,4</t>
  </si>
  <si>
    <t>1</t>
  </si>
  <si>
    <t>+0,9 \ -0,4</t>
  </si>
  <si>
    <r>
      <t>"</t>
    </r>
    <r>
      <rPr>
        <sz val="12"/>
        <color indexed="8"/>
        <rFont val="Times New Roman"/>
        <family val="1"/>
        <charset val="204"/>
      </rPr>
      <t>+1,0 \ -0,5</t>
    </r>
  </si>
  <si>
    <r>
      <t>"</t>
    </r>
    <r>
      <rPr>
        <sz val="12"/>
        <color indexed="8"/>
        <rFont val="Times New Roman"/>
        <family val="1"/>
        <charset val="204"/>
      </rPr>
      <t>+1,1 \ -0,6</t>
    </r>
  </si>
  <si>
    <r>
      <t>"</t>
    </r>
    <r>
      <rPr>
        <sz val="12"/>
        <color indexed="8"/>
        <rFont val="Times New Roman"/>
        <family val="1"/>
        <charset val="204"/>
      </rPr>
      <t>+1,2 \ -0,7</t>
    </r>
  </si>
  <si>
    <r>
      <t>"</t>
    </r>
    <r>
      <rPr>
        <sz val="12"/>
        <color indexed="8"/>
        <rFont val="Times New Roman"/>
        <family val="1"/>
        <charset val="204"/>
      </rPr>
      <t>+1,3 \ -0,8</t>
    </r>
  </si>
  <si>
    <r>
      <t>"</t>
    </r>
    <r>
      <rPr>
        <sz val="12"/>
        <color indexed="8"/>
        <rFont val="Times New Roman"/>
        <family val="1"/>
        <charset val="204"/>
      </rPr>
      <t>+1,4 \ -0,9</t>
    </r>
  </si>
  <si>
    <r>
      <t xml:space="preserve"> </t>
    </r>
    <r>
      <rPr>
        <b/>
        <sz val="13"/>
        <color indexed="8"/>
        <rFont val="Times New Roman"/>
        <family val="1"/>
        <charset val="204"/>
      </rPr>
      <t>Наши реквизиты:</t>
    </r>
  </si>
  <si>
    <t>Количество листов в пачке</t>
  </si>
  <si>
    <r>
      <t>"</t>
    </r>
    <r>
      <rPr>
        <sz val="12"/>
        <color indexed="8"/>
        <rFont val="Times New Roman"/>
        <family val="1"/>
        <charset val="204"/>
      </rPr>
      <t>+1,5 \ -1,00</t>
    </r>
  </si>
  <si>
    <t>Отдел продаж:</t>
  </si>
  <si>
    <t>ООО «ФОРТУНА»</t>
  </si>
  <si>
    <t>ИНН 3711033457</t>
  </si>
  <si>
    <t>КПП 371101001</t>
  </si>
  <si>
    <t>ОГРН 1133711001544</t>
  </si>
  <si>
    <t>Юридический адрес 153009 Ивановская область, Ивановский район, д.Коляново, ул.Загородная, д.22</t>
  </si>
  <si>
    <t>Почтовый адрес 153021 г.Иваново, ул. Кузнецова, д.69 офис2</t>
  </si>
  <si>
    <t>Расчетный счет 40702810017000006390</t>
  </si>
  <si>
    <t>Банк Ивановское отделение №8639 ПАО СБЕРБАНК г.Иваново</t>
  </si>
  <si>
    <t>БИК 042406608</t>
  </si>
  <si>
    <t>Корреспондентский счет 30101810000000000608</t>
  </si>
  <si>
    <t>1 м3, руб.  НДС</t>
  </si>
  <si>
    <t>1 лист, руб.  НДС</t>
  </si>
  <si>
    <t xml:space="preserve">ФАНЕРА березовая марки ФК ГОСТ 3916.1 – 96, Е-1
Цена за 1м3 в рублях с НДС
 Формат: 1525х1525 мм 
ФАНЕРА березовая марки ФК ГОСТ 3916.1 – 96, Е-1 Формат: 1525х1525 мм </t>
  </si>
  <si>
    <t>Прайс-лист ноябрь</t>
  </si>
  <si>
    <t>ООО "Ковровский Фанерный Комбинат"</t>
  </si>
  <si>
    <t xml:space="preserve"> Сухарев Максим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</si>
</sst>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;[Red]0.00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 indent="2"/>
    </xf>
    <xf numFmtId="0" fontId="9" fillId="0" borderId="0" xfId="0" applyFont="1"/>
    <xf numFmtId="0" fontId="4" fillId="0" borderId="3" xfId="0" applyFont="1" applyBorder="1" applyAlignment="1">
      <alignment horizontal="center" vertical="center" wrapText="1"/>
    </xf>
    <xf numFmtId="14" fontId="0" fillId="0" borderId="0" xfId="0" applyNumberFormat="1"/>
    <xf numFmtId="4" fontId="12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/>
    <xf numFmtId="1" fontId="7" fillId="0" borderId="0" xfId="0" applyNumberFormat="1" applyFont="1"/>
    <xf numFmtId="0" fontId="5" fillId="0" borderId="16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0" fontId="0" fillId="0" borderId="18" xfId="0" applyBorder="1"/>
    <xf numFmtId="3" fontId="5" fillId="0" borderId="19" xfId="0" applyNumberFormat="1" applyFont="1" applyBorder="1" applyAlignment="1">
      <alignment horizontal="center" wrapText="1"/>
    </xf>
    <xf numFmtId="0" fontId="0" fillId="0" borderId="17" xfId="0" applyBorder="1"/>
    <xf numFmtId="3" fontId="5" fillId="0" borderId="20" xfId="0" applyNumberFormat="1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8" workbookViewId="0">
      <selection activeCell="I24" sqref="I24"/>
    </sheetView>
  </sheetViews>
  <sheetFormatPr defaultRowHeight="15" x14ac:dyDescent="0.25"/>
  <cols>
    <col min="1" max="1" width="18.7109375" customWidth="1"/>
    <col min="2" max="2" width="12" bestFit="1" customWidth="1"/>
    <col min="3" max="3" width="15.140625" customWidth="1"/>
    <col min="4" max="4" width="12" customWidth="1"/>
    <col min="5" max="5" width="10" customWidth="1"/>
    <col min="6" max="6" width="12.42578125" customWidth="1"/>
    <col min="7" max="7" width="14.85546875" customWidth="1"/>
    <col min="8" max="8" width="12.85546875" customWidth="1"/>
    <col min="9" max="9" width="10.85546875" customWidth="1"/>
    <col min="10" max="10" width="9.5703125" customWidth="1"/>
    <col min="11" max="11" width="10.140625" bestFit="1" customWidth="1"/>
  </cols>
  <sheetData>
    <row r="1" spans="1:11" x14ac:dyDescent="0.25">
      <c r="G1" s="31"/>
      <c r="H1" s="31"/>
      <c r="I1" s="31"/>
      <c r="J1" s="31"/>
    </row>
    <row r="2" spans="1:11" x14ac:dyDescent="0.25">
      <c r="G2" s="31"/>
      <c r="H2" s="31"/>
      <c r="I2" s="31"/>
      <c r="J2" s="31"/>
    </row>
    <row r="3" spans="1:11" x14ac:dyDescent="0.25">
      <c r="G3" s="31"/>
      <c r="H3" s="31"/>
      <c r="I3" s="31"/>
      <c r="J3" s="31"/>
    </row>
    <row r="4" spans="1:11" x14ac:dyDescent="0.25">
      <c r="I4" s="30"/>
      <c r="J4" s="30"/>
    </row>
    <row r="5" spans="1:11" x14ac:dyDescent="0.25">
      <c r="H5" s="30"/>
      <c r="I5" s="30"/>
      <c r="J5" s="30"/>
    </row>
    <row r="7" spans="1:11" ht="20.25" x14ac:dyDescent="0.3">
      <c r="A7" s="39" t="s">
        <v>34</v>
      </c>
      <c r="B7" s="39"/>
      <c r="C7" s="39"/>
      <c r="D7" s="39"/>
      <c r="E7" s="39"/>
      <c r="F7" s="39"/>
      <c r="G7" s="39"/>
      <c r="H7" s="39"/>
      <c r="I7" s="39"/>
      <c r="J7" s="39"/>
      <c r="K7" s="12"/>
    </row>
    <row r="8" spans="1:11" ht="20.25" x14ac:dyDescent="0.3">
      <c r="A8" s="39" t="s">
        <v>35</v>
      </c>
      <c r="B8" s="39"/>
      <c r="C8" s="39"/>
      <c r="D8" s="39"/>
      <c r="E8" s="39"/>
      <c r="F8" s="39"/>
      <c r="G8" s="39"/>
      <c r="H8" s="39"/>
      <c r="I8" s="39"/>
      <c r="J8" s="39"/>
    </row>
    <row r="9" spans="1:11" ht="21" x14ac:dyDescent="0.35">
      <c r="A9" s="1"/>
      <c r="H9" s="32"/>
      <c r="I9" s="32"/>
      <c r="J9" s="32"/>
    </row>
    <row r="10" spans="1:11" ht="19.5" thickBot="1" x14ac:dyDescent="0.35">
      <c r="A10" s="40" t="s">
        <v>33</v>
      </c>
      <c r="B10" s="41"/>
      <c r="C10" s="41"/>
      <c r="D10" s="41"/>
      <c r="E10" s="41"/>
      <c r="F10" s="41"/>
      <c r="G10" s="41"/>
      <c r="H10" s="41"/>
      <c r="I10" s="41"/>
      <c r="J10" s="41"/>
    </row>
    <row r="11" spans="1:11" ht="16.5" thickBot="1" x14ac:dyDescent="0.3">
      <c r="A11" s="42" t="s">
        <v>0</v>
      </c>
      <c r="B11" s="42" t="s">
        <v>1</v>
      </c>
      <c r="C11" s="42" t="s">
        <v>2</v>
      </c>
      <c r="D11" s="42" t="s">
        <v>3</v>
      </c>
      <c r="E11" s="45" t="s">
        <v>4</v>
      </c>
      <c r="F11" s="46"/>
      <c r="G11" s="47" t="s">
        <v>18</v>
      </c>
      <c r="H11" s="42" t="s">
        <v>5</v>
      </c>
      <c r="I11" s="42" t="s">
        <v>6</v>
      </c>
      <c r="J11" s="42" t="s">
        <v>7</v>
      </c>
    </row>
    <row r="12" spans="1:11" ht="15.75" x14ac:dyDescent="0.25">
      <c r="A12" s="43"/>
      <c r="B12" s="43"/>
      <c r="C12" s="43"/>
      <c r="D12" s="43"/>
      <c r="E12" s="11" t="s">
        <v>8</v>
      </c>
      <c r="F12" s="14" t="s">
        <v>8</v>
      </c>
      <c r="G12" s="48"/>
      <c r="H12" s="43"/>
      <c r="I12" s="43"/>
      <c r="J12" s="43"/>
    </row>
    <row r="13" spans="1:11" ht="48" thickBot="1" x14ac:dyDescent="0.3">
      <c r="A13" s="44"/>
      <c r="B13" s="44"/>
      <c r="C13" s="44"/>
      <c r="D13" s="44"/>
      <c r="E13" s="28" t="s">
        <v>32</v>
      </c>
      <c r="F13" s="14" t="s">
        <v>31</v>
      </c>
      <c r="G13" s="48"/>
      <c r="H13" s="44"/>
      <c r="I13" s="44"/>
      <c r="J13" s="44"/>
    </row>
    <row r="14" spans="1:11" ht="16.5" thickBot="1" x14ac:dyDescent="0.3">
      <c r="A14" s="2">
        <v>4</v>
      </c>
      <c r="B14" s="3">
        <v>3</v>
      </c>
      <c r="C14" s="3" t="s">
        <v>9</v>
      </c>
      <c r="D14" s="33" t="s">
        <v>10</v>
      </c>
      <c r="E14" s="19">
        <f t="shared" ref="E14:E23" si="0">F14/G14</f>
        <v>192.59259259259258</v>
      </c>
      <c r="F14" s="20">
        <v>20800</v>
      </c>
      <c r="G14" s="17">
        <v>108</v>
      </c>
      <c r="H14" s="3">
        <v>2.3250000000000002</v>
      </c>
      <c r="I14" s="26">
        <v>9.2999999999999992E-3</v>
      </c>
      <c r="J14" s="24">
        <v>0.93</v>
      </c>
    </row>
    <row r="15" spans="1:11" ht="16.5" thickBot="1" x14ac:dyDescent="0.3">
      <c r="A15" s="2">
        <v>6</v>
      </c>
      <c r="B15" s="3">
        <v>5</v>
      </c>
      <c r="C15" s="3" t="s">
        <v>11</v>
      </c>
      <c r="D15" s="34"/>
      <c r="E15" s="19">
        <f t="shared" si="0"/>
        <v>284.72222222222223</v>
      </c>
      <c r="F15" s="20">
        <v>20500</v>
      </c>
      <c r="G15" s="3">
        <v>72</v>
      </c>
      <c r="H15" s="3">
        <v>2.3250000000000002</v>
      </c>
      <c r="I15" s="26">
        <v>1.512E-2</v>
      </c>
      <c r="J15" s="24">
        <v>0.90700000000000003</v>
      </c>
    </row>
    <row r="16" spans="1:11" ht="16.5" thickBot="1" x14ac:dyDescent="0.3">
      <c r="A16" s="2">
        <v>8</v>
      </c>
      <c r="B16" s="3">
        <v>6</v>
      </c>
      <c r="C16" s="4" t="s">
        <v>12</v>
      </c>
      <c r="D16" s="34"/>
      <c r="E16" s="19">
        <f t="shared" si="0"/>
        <v>359.25925925925924</v>
      </c>
      <c r="F16" s="20">
        <v>19400</v>
      </c>
      <c r="G16" s="3">
        <v>54</v>
      </c>
      <c r="H16" s="3">
        <v>2.3250000000000002</v>
      </c>
      <c r="I16" s="26">
        <v>1.8610000000000002E-2</v>
      </c>
      <c r="J16" s="24">
        <v>0.93</v>
      </c>
    </row>
    <row r="17" spans="1:10" ht="16.5" thickBot="1" x14ac:dyDescent="0.3">
      <c r="A17" s="5">
        <v>9</v>
      </c>
      <c r="B17" s="6">
        <v>7</v>
      </c>
      <c r="C17" s="7" t="s">
        <v>12</v>
      </c>
      <c r="D17" s="34"/>
      <c r="E17" s="21">
        <f t="shared" si="0"/>
        <v>379.16666666666669</v>
      </c>
      <c r="F17" s="22">
        <v>18200</v>
      </c>
      <c r="G17" s="6">
        <v>48</v>
      </c>
      <c r="H17" s="6">
        <v>2.3250000000000002</v>
      </c>
      <c r="I17" s="27">
        <v>2.0930000000000001E-2</v>
      </c>
      <c r="J17" s="25">
        <v>0.92100000000000004</v>
      </c>
    </row>
    <row r="18" spans="1:10" ht="16.5" thickBot="1" x14ac:dyDescent="0.3">
      <c r="A18" s="5">
        <v>10</v>
      </c>
      <c r="B18" s="6">
        <v>8</v>
      </c>
      <c r="C18" s="7" t="s">
        <v>13</v>
      </c>
      <c r="D18" s="34"/>
      <c r="E18" s="23">
        <f t="shared" si="0"/>
        <v>423.25581395348837</v>
      </c>
      <c r="F18" s="22">
        <v>18200</v>
      </c>
      <c r="G18" s="18">
        <v>43</v>
      </c>
      <c r="H18" s="6">
        <v>2.3250000000000002</v>
      </c>
      <c r="I18" s="27">
        <v>2.3259999999999999E-2</v>
      </c>
      <c r="J18" s="25">
        <v>0.93</v>
      </c>
    </row>
    <row r="19" spans="1:10" ht="16.5" thickBot="1" x14ac:dyDescent="0.3">
      <c r="A19" s="5">
        <v>12</v>
      </c>
      <c r="B19" s="6">
        <v>9</v>
      </c>
      <c r="C19" s="7" t="s">
        <v>13</v>
      </c>
      <c r="D19" s="35"/>
      <c r="E19" s="23">
        <f t="shared" si="0"/>
        <v>486.11111111111109</v>
      </c>
      <c r="F19" s="22">
        <v>17500</v>
      </c>
      <c r="G19" s="6">
        <v>36</v>
      </c>
      <c r="H19" s="6">
        <v>2.3250000000000002</v>
      </c>
      <c r="I19" s="27">
        <v>2.7910000000000001E-2</v>
      </c>
      <c r="J19" s="25">
        <v>0.92100000000000004</v>
      </c>
    </row>
    <row r="20" spans="1:10" ht="16.5" thickBot="1" x14ac:dyDescent="0.3">
      <c r="A20" s="5">
        <v>15</v>
      </c>
      <c r="B20" s="6">
        <v>11</v>
      </c>
      <c r="C20" s="7" t="s">
        <v>14</v>
      </c>
      <c r="D20" s="36">
        <v>1.5</v>
      </c>
      <c r="E20" s="23">
        <f t="shared" si="0"/>
        <v>603.44827586206895</v>
      </c>
      <c r="F20" s="22">
        <v>17500</v>
      </c>
      <c r="G20" s="6">
        <v>29</v>
      </c>
      <c r="H20" s="6">
        <v>2.3250000000000002</v>
      </c>
      <c r="I20" s="27">
        <v>3.4880000000000001E-2</v>
      </c>
      <c r="J20" s="25">
        <v>0.90700000000000003</v>
      </c>
    </row>
    <row r="21" spans="1:10" ht="18" customHeight="1" thickBot="1" x14ac:dyDescent="0.3">
      <c r="A21" s="5">
        <v>18</v>
      </c>
      <c r="B21" s="6">
        <v>13</v>
      </c>
      <c r="C21" s="7" t="s">
        <v>15</v>
      </c>
      <c r="D21" s="37"/>
      <c r="E21" s="23">
        <f t="shared" si="0"/>
        <v>729.16666666666663</v>
      </c>
      <c r="F21" s="22">
        <v>17500</v>
      </c>
      <c r="G21" s="6">
        <v>24</v>
      </c>
      <c r="H21" s="6">
        <v>2.3250000000000002</v>
      </c>
      <c r="I21" s="27">
        <v>4.1860000000000001E-2</v>
      </c>
      <c r="J21" s="25">
        <v>0.92100000000000004</v>
      </c>
    </row>
    <row r="22" spans="1:10" ht="16.5" customHeight="1" thickBot="1" x14ac:dyDescent="0.3">
      <c r="A22" s="5">
        <v>21</v>
      </c>
      <c r="B22" s="6">
        <v>15</v>
      </c>
      <c r="C22" s="7" t="s">
        <v>16</v>
      </c>
      <c r="D22" s="37"/>
      <c r="E22" s="23">
        <f t="shared" si="0"/>
        <v>833.33333333333337</v>
      </c>
      <c r="F22" s="22">
        <v>17500</v>
      </c>
      <c r="G22" s="6">
        <v>21</v>
      </c>
      <c r="H22" s="6">
        <v>2.3250000000000002</v>
      </c>
      <c r="I22" s="27">
        <v>4.8840000000000001E-2</v>
      </c>
      <c r="J22" s="25">
        <v>0.92800000000000005</v>
      </c>
    </row>
    <row r="23" spans="1:10" ht="18" customHeight="1" thickBot="1" x14ac:dyDescent="0.3">
      <c r="A23" s="5">
        <v>24</v>
      </c>
      <c r="B23" s="6">
        <v>17</v>
      </c>
      <c r="C23" s="7" t="s">
        <v>19</v>
      </c>
      <c r="D23" s="38"/>
      <c r="E23" s="23">
        <f t="shared" si="0"/>
        <v>972.22222222222217</v>
      </c>
      <c r="F23" s="22">
        <v>17500</v>
      </c>
      <c r="G23" s="6">
        <v>18</v>
      </c>
      <c r="H23" s="6">
        <v>2.3250000000000002</v>
      </c>
      <c r="I23" s="27">
        <v>5.5820000000000002E-2</v>
      </c>
      <c r="J23" s="25">
        <v>0.89300000000000002</v>
      </c>
    </row>
    <row r="24" spans="1:10" ht="21.75" customHeight="1" x14ac:dyDescent="0.25">
      <c r="A24" s="9" t="s">
        <v>17</v>
      </c>
      <c r="F24" s="13"/>
    </row>
    <row r="25" spans="1:10" ht="16.5" x14ac:dyDescent="0.25">
      <c r="A25" s="8" t="s">
        <v>21</v>
      </c>
      <c r="F25" s="10"/>
    </row>
    <row r="26" spans="1:10" ht="16.5" x14ac:dyDescent="0.25">
      <c r="A26" s="8" t="s">
        <v>22</v>
      </c>
      <c r="F26" s="15"/>
      <c r="G26" s="16"/>
      <c r="H26" s="15"/>
    </row>
    <row r="27" spans="1:10" ht="16.5" x14ac:dyDescent="0.25">
      <c r="A27" s="8" t="s">
        <v>23</v>
      </c>
      <c r="F27" s="15"/>
      <c r="G27" s="16"/>
      <c r="H27" s="15"/>
    </row>
    <row r="28" spans="1:10" ht="16.5" x14ac:dyDescent="0.25">
      <c r="A28" s="8" t="s">
        <v>24</v>
      </c>
      <c r="F28" s="15"/>
      <c r="G28" s="16"/>
      <c r="H28" s="15"/>
    </row>
    <row r="29" spans="1:10" ht="16.5" x14ac:dyDescent="0.25">
      <c r="A29" s="8"/>
      <c r="F29" s="15"/>
      <c r="G29" s="16"/>
      <c r="H29" s="15"/>
    </row>
    <row r="30" spans="1:10" ht="16.5" x14ac:dyDescent="0.25">
      <c r="A30" s="8" t="s">
        <v>25</v>
      </c>
      <c r="F30" s="16"/>
    </row>
    <row r="31" spans="1:10" ht="16.5" x14ac:dyDescent="0.25">
      <c r="A31" s="8" t="s">
        <v>26</v>
      </c>
    </row>
    <row r="32" spans="1:10" ht="16.5" x14ac:dyDescent="0.25">
      <c r="A32" s="8" t="s">
        <v>27</v>
      </c>
    </row>
    <row r="33" spans="1:3" ht="16.5" x14ac:dyDescent="0.25">
      <c r="A33" s="8" t="s">
        <v>28</v>
      </c>
    </row>
    <row r="34" spans="1:3" ht="16.5" x14ac:dyDescent="0.25">
      <c r="A34" s="8" t="s">
        <v>29</v>
      </c>
    </row>
    <row r="35" spans="1:3" ht="16.5" x14ac:dyDescent="0.25">
      <c r="A35" s="8" t="s">
        <v>30</v>
      </c>
    </row>
    <row r="37" spans="1:3" ht="15.75" x14ac:dyDescent="0.25">
      <c r="A37" s="29" t="s">
        <v>20</v>
      </c>
    </row>
    <row r="38" spans="1:3" ht="15.75" x14ac:dyDescent="0.25">
      <c r="A38" s="15">
        <v>89023160803</v>
      </c>
      <c r="B38" s="15" t="s">
        <v>36</v>
      </c>
    </row>
    <row r="40" spans="1:3" ht="15.75" x14ac:dyDescent="0.25">
      <c r="A40" s="16"/>
      <c r="B40" s="15"/>
      <c r="C40" s="15"/>
    </row>
    <row r="41" spans="1:3" ht="15.75" x14ac:dyDescent="0.25">
      <c r="A41" s="16"/>
      <c r="B41" s="15"/>
      <c r="C41" s="15"/>
    </row>
    <row r="42" spans="1:3" ht="15.75" x14ac:dyDescent="0.25">
      <c r="A42" s="16"/>
      <c r="B42" s="15"/>
      <c r="C42" s="15"/>
    </row>
  </sheetData>
  <mergeCells count="20">
    <mergeCell ref="H9:J9"/>
    <mergeCell ref="D14:D19"/>
    <mergeCell ref="D20:D23"/>
    <mergeCell ref="A7:J7"/>
    <mergeCell ref="A10:J10"/>
    <mergeCell ref="A8:J8"/>
    <mergeCell ref="A11:A13"/>
    <mergeCell ref="B11:B13"/>
    <mergeCell ref="C11:C13"/>
    <mergeCell ref="D11:D13"/>
    <mergeCell ref="E11:F11"/>
    <mergeCell ref="G11:G13"/>
    <mergeCell ref="H11:H13"/>
    <mergeCell ref="I11:I13"/>
    <mergeCell ref="J11:J13"/>
    <mergeCell ref="I4:J4"/>
    <mergeCell ref="H5:J5"/>
    <mergeCell ref="G3:J3"/>
    <mergeCell ref="G1:J1"/>
    <mergeCell ref="G2:J2"/>
  </mergeCells>
  <pageMargins left="0.70866141732283472" right="0.70866141732283472" top="0.39370078740157483" bottom="0.31496062992125984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базовый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Lu</cp:lastModifiedBy>
  <cp:lastPrinted>2016-08-19T05:40:18Z</cp:lastPrinted>
  <dcterms:created xsi:type="dcterms:W3CDTF">2015-02-13T05:54:28Z</dcterms:created>
  <dcterms:modified xsi:type="dcterms:W3CDTF">2016-11-14T13:15:07Z</dcterms:modified>
</cp:coreProperties>
</file>