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95" windowWidth="15315" windowHeight="9405"/>
  </bookViews>
  <sheets>
    <sheet name="Прайс Пиломат" sheetId="2" r:id="rId1"/>
  </sheets>
  <calcPr calcId="144525" refMode="R1C1"/>
</workbook>
</file>

<file path=xl/calcChain.xml><?xml version="1.0" encoding="utf-8"?>
<calcChain xmlns="http://schemas.openxmlformats.org/spreadsheetml/2006/main">
  <c r="E19" i="2" l="1"/>
  <c r="E22" i="2"/>
  <c r="E17" i="2"/>
  <c r="E45" i="2"/>
  <c r="E25" i="2"/>
  <c r="E13" i="2"/>
  <c r="E14" i="2"/>
  <c r="E15" i="2"/>
  <c r="E35" i="2"/>
  <c r="E36" i="2"/>
  <c r="E32" i="2"/>
  <c r="E23" i="2"/>
  <c r="E28" i="2"/>
  <c r="E27" i="2"/>
  <c r="E48" i="2"/>
  <c r="E47" i="2"/>
  <c r="E46" i="2"/>
  <c r="E42" i="2"/>
  <c r="E41" i="2"/>
  <c r="E40" i="2"/>
  <c r="E39" i="2"/>
  <c r="E26" i="2"/>
  <c r="E16" i="2"/>
  <c r="E18" i="2"/>
  <c r="E33" i="2"/>
  <c r="E31" i="2"/>
  <c r="E34" i="2"/>
  <c r="E30" i="2"/>
  <c r="E29" i="2"/>
  <c r="E24" i="2"/>
  <c r="E21" i="2"/>
  <c r="E20" i="2"/>
</calcChain>
</file>

<file path=xl/sharedStrings.xml><?xml version="1.0" encoding="utf-8"?>
<sst xmlns="http://schemas.openxmlformats.org/spreadsheetml/2006/main" count="65" uniqueCount="55">
  <si>
    <t>100х100х6000</t>
  </si>
  <si>
    <t>Наименование</t>
  </si>
  <si>
    <t>п. Синявино, ул. Садовая д. 2А</t>
  </si>
  <si>
    <t>petrotrade-spb@mail.ru</t>
  </si>
  <si>
    <r>
      <t>ПЕТРО Трейд</t>
    </r>
    <r>
      <rPr>
        <b/>
        <sz val="10"/>
        <rFont val="Arial"/>
        <family val="2"/>
        <charset val="204"/>
      </rPr>
      <t xml:space="preserve">                                                                                        </t>
    </r>
  </si>
  <si>
    <t xml:space="preserve"> ООО "Петро Трейд"</t>
  </si>
  <si>
    <r>
      <t>Производство пиломатериалов</t>
    </r>
    <r>
      <rPr>
        <sz val="10"/>
        <rFont val="Arial"/>
        <family val="2"/>
        <charset val="204"/>
      </rPr>
      <t xml:space="preserve">                                                                           </t>
    </r>
  </si>
  <si>
    <t xml:space="preserve"> 187322, Ленинградская обл.,</t>
  </si>
  <si>
    <t>Размер, мм</t>
  </si>
  <si>
    <t>Сорт</t>
  </si>
  <si>
    <t>Цена руб./шт.</t>
  </si>
  <si>
    <t>Цена руб./м3</t>
  </si>
  <si>
    <t>25х100х6000</t>
  </si>
  <si>
    <t>50х100х6000</t>
  </si>
  <si>
    <t>50х150х6000</t>
  </si>
  <si>
    <t>50х125х6000</t>
  </si>
  <si>
    <t>шт. в 1м3</t>
  </si>
  <si>
    <t>125х125х6000</t>
  </si>
  <si>
    <t>100х150х6000</t>
  </si>
  <si>
    <t>150х150х6000</t>
  </si>
  <si>
    <r>
      <rPr>
        <b/>
        <sz val="12"/>
        <rFont val="Arial Cyr"/>
        <charset val="204"/>
      </rPr>
      <t xml:space="preserve">Брус, хвоя </t>
    </r>
    <r>
      <rPr>
        <sz val="10"/>
        <rFont val="Arial Cyr"/>
        <charset val="204"/>
      </rPr>
      <t>(естественной влажности)</t>
    </r>
  </si>
  <si>
    <r>
      <rPr>
        <b/>
        <sz val="12"/>
        <rFont val="Arial Cyr"/>
        <charset val="204"/>
      </rPr>
      <t xml:space="preserve">Доска обрезная, хвоя </t>
    </r>
    <r>
      <rPr>
        <sz val="10"/>
        <rFont val="Arial Cyr"/>
        <charset val="204"/>
      </rPr>
      <t>(естественной влажности)</t>
    </r>
  </si>
  <si>
    <t xml:space="preserve">Прайс-лист на пиломатериалы </t>
  </si>
  <si>
    <t>40х100х6000</t>
  </si>
  <si>
    <t>40х150х6000</t>
  </si>
  <si>
    <t>25х50х6000</t>
  </si>
  <si>
    <t>25х50х(1500-6000)</t>
  </si>
  <si>
    <t>40Х40Х6000</t>
  </si>
  <si>
    <t>50Х50Х6000</t>
  </si>
  <si>
    <r>
      <rPr>
        <b/>
        <sz val="12"/>
        <rFont val="Arial Cyr"/>
        <charset val="204"/>
      </rPr>
      <t xml:space="preserve">Брусок, хвоя </t>
    </r>
    <r>
      <rPr>
        <sz val="10"/>
        <rFont val="Arial Cyr"/>
        <charset val="204"/>
      </rPr>
      <t>(естественной влажности)</t>
    </r>
  </si>
  <si>
    <t>Горбыль</t>
  </si>
  <si>
    <t>Возможна доставка автотранспортом Санкт-Петербург и Ленинградская область.</t>
  </si>
  <si>
    <r>
      <rPr>
        <b/>
        <sz val="12"/>
        <rFont val="Arial Cyr"/>
        <charset val="204"/>
      </rPr>
      <t>Дрова</t>
    </r>
    <r>
      <rPr>
        <sz val="10"/>
        <rFont val="Arial Cyr"/>
        <charset val="204"/>
      </rPr>
      <t xml:space="preserve"> (обрезки доски и бруса)</t>
    </r>
  </si>
  <si>
    <t>тел. 8-921-090-29-00</t>
  </si>
  <si>
    <t>Цена действительна при наличном расчете.</t>
  </si>
  <si>
    <t>8-921-090-29-00</t>
  </si>
  <si>
    <t>Паллетная доска</t>
  </si>
  <si>
    <t>22х100х1200</t>
  </si>
  <si>
    <t>25х100х1200</t>
  </si>
  <si>
    <t>1</t>
  </si>
  <si>
    <t>50х200х6000</t>
  </si>
  <si>
    <t>100х200х6000</t>
  </si>
  <si>
    <t>150х200х6000</t>
  </si>
  <si>
    <t>200х200х6000</t>
  </si>
  <si>
    <t>25х150х6000</t>
  </si>
  <si>
    <t>25х200х6000</t>
  </si>
  <si>
    <t>100х75х(1000-6000)</t>
  </si>
  <si>
    <t>100х50х(1000-6000)</t>
  </si>
  <si>
    <t>Забор</t>
  </si>
  <si>
    <t>25х150х(2000/3000)</t>
  </si>
  <si>
    <t>25х100х(2000/3000)</t>
  </si>
  <si>
    <t>40х125х6000</t>
  </si>
  <si>
    <t>1/2</t>
  </si>
  <si>
    <t>40х200х6000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</si>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</sst>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2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36"/>
      <name val="Arial Cyr"/>
      <charset val="204"/>
    </font>
    <font>
      <b/>
      <sz val="18"/>
      <color rgb="FF000080"/>
      <name val="Georgia"/>
      <family val="1"/>
      <charset val="204"/>
    </font>
    <font>
      <sz val="9"/>
      <color rgb="FF000080"/>
      <name val="Georgia"/>
      <family val="1"/>
      <charset val="204"/>
    </font>
    <font>
      <sz val="12"/>
      <color rgb="FF00206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0" xfId="1" applyAlignment="1" applyProtection="1">
      <alignment horizontal="lef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5" fillId="0" borderId="0" xfId="0" applyFont="1"/>
    <xf numFmtId="0" fontId="2" fillId="0" borderId="0" xfId="0" applyFont="1" applyBorder="1" applyAlignment="1"/>
    <xf numFmtId="0" fontId="0" fillId="0" borderId="0" xfId="0" applyBorder="1" applyAlignment="1"/>
    <xf numFmtId="0" fontId="0" fillId="0" borderId="0" xfId="0" applyBorder="1"/>
    <xf numFmtId="0" fontId="0" fillId="0" borderId="3" xfId="0" applyFont="1" applyBorder="1"/>
    <xf numFmtId="0" fontId="0" fillId="0" borderId="3" xfId="0" applyFont="1" applyBorder="1" applyAlignment="1">
      <alignment horizontal="right"/>
    </xf>
    <xf numFmtId="1" fontId="0" fillId="0" borderId="3" xfId="0" applyNumberFormat="1" applyFont="1" applyBorder="1" applyAlignment="1">
      <alignment horizontal="right"/>
    </xf>
    <xf numFmtId="0" fontId="0" fillId="0" borderId="4" xfId="0" applyFont="1" applyBorder="1" applyAlignment="1">
      <alignment horizontal="right"/>
    </xf>
    <xf numFmtId="0" fontId="0" fillId="0" borderId="5" xfId="0" applyFont="1" applyBorder="1"/>
    <xf numFmtId="0" fontId="0" fillId="0" borderId="5" xfId="0" applyFont="1" applyBorder="1" applyAlignment="1">
      <alignment horizontal="right"/>
    </xf>
    <xf numFmtId="1" fontId="0" fillId="0" borderId="5" xfId="0" applyNumberFormat="1" applyFont="1" applyBorder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1" fontId="0" fillId="0" borderId="7" xfId="0" applyNumberFormat="1" applyFont="1" applyBorder="1" applyAlignment="1">
      <alignment horizontal="right"/>
    </xf>
    <xf numFmtId="0" fontId="0" fillId="0" borderId="8" xfId="0" applyFont="1" applyBorder="1" applyAlignment="1">
      <alignment horizontal="right"/>
    </xf>
    <xf numFmtId="0" fontId="0" fillId="0" borderId="9" xfId="0" applyFont="1" applyBorder="1"/>
    <xf numFmtId="0" fontId="0" fillId="0" borderId="9" xfId="0" applyFont="1" applyBorder="1" applyAlignment="1">
      <alignment horizontal="right"/>
    </xf>
    <xf numFmtId="1" fontId="0" fillId="0" borderId="9" xfId="0" applyNumberFormat="1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11" xfId="0" applyFont="1" applyBorder="1" applyAlignment="1">
      <alignment horizontal="right"/>
    </xf>
    <xf numFmtId="1" fontId="0" fillId="0" borderId="3" xfId="0" applyNumberFormat="1" applyFont="1" applyBorder="1"/>
    <xf numFmtId="0" fontId="0" fillId="0" borderId="4" xfId="0" applyFont="1" applyBorder="1"/>
    <xf numFmtId="1" fontId="0" fillId="0" borderId="9" xfId="0" applyNumberFormat="1" applyFont="1" applyBorder="1"/>
    <xf numFmtId="0" fontId="0" fillId="0" borderId="10" xfId="0" applyFont="1" applyBorder="1"/>
    <xf numFmtId="0" fontId="0" fillId="0" borderId="12" xfId="0" applyFont="1" applyBorder="1"/>
    <xf numFmtId="1" fontId="0" fillId="0" borderId="13" xfId="0" applyNumberFormat="1" applyFont="1" applyBorder="1"/>
    <xf numFmtId="0" fontId="0" fillId="0" borderId="14" xfId="0" applyFont="1" applyBorder="1"/>
    <xf numFmtId="1" fontId="0" fillId="0" borderId="5" xfId="0" applyNumberFormat="1" applyFont="1" applyBorder="1"/>
    <xf numFmtId="0" fontId="0" fillId="0" borderId="6" xfId="0" applyFont="1" applyBorder="1"/>
    <xf numFmtId="1" fontId="0" fillId="0" borderId="7" xfId="0" applyNumberFormat="1" applyFont="1" applyBorder="1"/>
    <xf numFmtId="0" fontId="0" fillId="0" borderId="8" xfId="0" applyFont="1" applyBorder="1"/>
    <xf numFmtId="0" fontId="0" fillId="0" borderId="13" xfId="0" applyFont="1" applyBorder="1"/>
    <xf numFmtId="0" fontId="0" fillId="0" borderId="14" xfId="0" applyFont="1" applyBorder="1" applyAlignment="1">
      <alignment horizontal="right"/>
    </xf>
    <xf numFmtId="1" fontId="0" fillId="0" borderId="12" xfId="0" applyNumberFormat="1" applyFont="1" applyBorder="1"/>
    <xf numFmtId="0" fontId="0" fillId="0" borderId="15" xfId="0" applyFont="1" applyBorder="1"/>
    <xf numFmtId="0" fontId="0" fillId="0" borderId="12" xfId="0" applyFont="1" applyFill="1" applyBorder="1"/>
    <xf numFmtId="0" fontId="0" fillId="0" borderId="13" xfId="0" applyFont="1" applyBorder="1" applyAlignment="1">
      <alignment horizontal="right"/>
    </xf>
    <xf numFmtId="1" fontId="0" fillId="0" borderId="13" xfId="0" applyNumberFormat="1" applyFont="1" applyBorder="1" applyAlignment="1">
      <alignment horizontal="right"/>
    </xf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Border="1" applyAlignment="1">
      <alignment vertical="center" wrapText="1"/>
    </xf>
    <xf numFmtId="0" fontId="0" fillId="0" borderId="18" xfId="0" applyBorder="1" applyAlignment="1"/>
    <xf numFmtId="0" fontId="0" fillId="2" borderId="19" xfId="0" applyFill="1" applyBorder="1"/>
    <xf numFmtId="0" fontId="0" fillId="0" borderId="20" xfId="0" applyBorder="1" applyAlignment="1">
      <alignment vertical="center" wrapText="1"/>
    </xf>
    <xf numFmtId="0" fontId="2" fillId="0" borderId="20" xfId="0" applyFont="1" applyBorder="1" applyAlignment="1"/>
    <xf numFmtId="0" fontId="0" fillId="2" borderId="2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0" fillId="0" borderId="0" xfId="0" applyFont="1"/>
    <xf numFmtId="0" fontId="2" fillId="0" borderId="0" xfId="0" applyFont="1" applyAlignment="1">
      <alignment horizontal="center"/>
    </xf>
    <xf numFmtId="49" fontId="0" fillId="0" borderId="31" xfId="0" applyNumberForma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49" fontId="0" fillId="0" borderId="16" xfId="0" applyNumberFormat="1" applyBorder="1" applyAlignment="1">
      <alignment horizontal="center" vertical="center"/>
    </xf>
    <xf numFmtId="49" fontId="0" fillId="0" borderId="36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19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2" fillId="0" borderId="19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49" fontId="0" fillId="0" borderId="29" xfId="0" applyNumberFormat="1" applyBorder="1" applyAlignment="1">
      <alignment horizontal="center" vertical="center"/>
    </xf>
    <xf numFmtId="49" fontId="0" fillId="0" borderId="30" xfId="0" applyNumberForma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etrotrade-spb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6"/>
  <sheetViews>
    <sheetView tabSelected="1" workbookViewId="0">
      <selection activeCell="A10" sqref="A10"/>
    </sheetView>
  </sheetViews>
  <sheetFormatPr defaultRowHeight="12.75" x14ac:dyDescent="0.2"/>
  <cols>
    <col min="1" max="1" width="20" customWidth="1"/>
    <col min="2" max="2" width="10.85546875" customWidth="1"/>
    <col min="3" max="3" width="19" customWidth="1"/>
    <col min="4" max="4" width="10.85546875" customWidth="1"/>
    <col min="5" max="5" width="14" customWidth="1"/>
    <col min="6" max="6" width="13.7109375" customWidth="1"/>
  </cols>
  <sheetData>
    <row r="2" spans="1:7" ht="23.25" x14ac:dyDescent="0.2">
      <c r="A2" s="1" t="s">
        <v>4</v>
      </c>
      <c r="E2" s="5" t="s">
        <v>5</v>
      </c>
      <c r="F2" s="5"/>
      <c r="G2" s="6"/>
    </row>
    <row r="3" spans="1:7" x14ac:dyDescent="0.2">
      <c r="A3" s="2" t="s">
        <v>6</v>
      </c>
      <c r="E3" t="s">
        <v>7</v>
      </c>
    </row>
    <row r="4" spans="1:7" x14ac:dyDescent="0.2">
      <c r="E4" s="3" t="s">
        <v>2</v>
      </c>
      <c r="F4" s="3"/>
    </row>
    <row r="5" spans="1:7" x14ac:dyDescent="0.2">
      <c r="E5" s="4" t="s">
        <v>3</v>
      </c>
      <c r="F5" s="4"/>
    </row>
    <row r="6" spans="1:7" x14ac:dyDescent="0.2">
      <c r="E6" t="s">
        <v>33</v>
      </c>
    </row>
    <row r="8" spans="1:7" ht="15.75" customHeight="1" x14ac:dyDescent="0.25">
      <c r="A8" s="59" t="s">
        <v>22</v>
      </c>
      <c r="B8" s="59"/>
      <c r="C8" s="59"/>
      <c r="D8" s="59"/>
      <c r="E8" s="59"/>
      <c r="F8" s="59"/>
    </row>
    <row r="9" spans="1:7" x14ac:dyDescent="0.2">
      <c r="C9" s="6"/>
    </row>
    <row r="10" spans="1:7" ht="15" x14ac:dyDescent="0.2">
      <c r="A10" s="9" t="s">
        <v>54</v>
      </c>
      <c r="B10" s="58"/>
    </row>
    <row r="11" spans="1:7" ht="13.5" thickBot="1" x14ac:dyDescent="0.25"/>
    <row r="12" spans="1:7" ht="24.75" customHeight="1" thickBot="1" x14ac:dyDescent="0.25">
      <c r="A12" s="52" t="s">
        <v>1</v>
      </c>
      <c r="B12" s="55" t="s">
        <v>9</v>
      </c>
      <c r="C12" s="56" t="s">
        <v>8</v>
      </c>
      <c r="D12" s="56" t="s">
        <v>16</v>
      </c>
      <c r="E12" s="56" t="s">
        <v>10</v>
      </c>
      <c r="F12" s="57" t="s">
        <v>11</v>
      </c>
    </row>
    <row r="13" spans="1:7" x14ac:dyDescent="0.2">
      <c r="A13" s="68" t="s">
        <v>21</v>
      </c>
      <c r="B13" s="65">
        <v>1</v>
      </c>
      <c r="C13" s="13" t="s">
        <v>12</v>
      </c>
      <c r="D13" s="14">
        <v>66.67</v>
      </c>
      <c r="E13" s="15">
        <f>F13/D13</f>
        <v>109.49452527373631</v>
      </c>
      <c r="F13" s="16">
        <v>7300</v>
      </c>
    </row>
    <row r="14" spans="1:7" x14ac:dyDescent="0.2">
      <c r="A14" s="63"/>
      <c r="B14" s="66"/>
      <c r="C14" s="17" t="s">
        <v>44</v>
      </c>
      <c r="D14" s="18">
        <v>44.4</v>
      </c>
      <c r="E14" s="19">
        <f>F14/D14</f>
        <v>164.41441441441441</v>
      </c>
      <c r="F14" s="20">
        <v>7300</v>
      </c>
    </row>
    <row r="15" spans="1:7" x14ac:dyDescent="0.2">
      <c r="A15" s="63"/>
      <c r="B15" s="66"/>
      <c r="C15" s="17" t="s">
        <v>45</v>
      </c>
      <c r="D15" s="18">
        <v>33.299999999999997</v>
      </c>
      <c r="E15" s="19">
        <f>F15/D15</f>
        <v>219.21921921921924</v>
      </c>
      <c r="F15" s="20">
        <v>7300</v>
      </c>
    </row>
    <row r="16" spans="1:7" x14ac:dyDescent="0.2">
      <c r="A16" s="63"/>
      <c r="B16" s="66"/>
      <c r="C16" s="17" t="s">
        <v>23</v>
      </c>
      <c r="D16" s="18">
        <v>41.66</v>
      </c>
      <c r="E16" s="19">
        <f t="shared" ref="E16:E26" si="0">F16/D16</f>
        <v>165.62650024003841</v>
      </c>
      <c r="F16" s="20">
        <v>6900</v>
      </c>
    </row>
    <row r="17" spans="1:6" x14ac:dyDescent="0.2">
      <c r="A17" s="63"/>
      <c r="B17" s="66"/>
      <c r="C17" s="17" t="s">
        <v>51</v>
      </c>
      <c r="D17" s="18">
        <v>33.299999999999997</v>
      </c>
      <c r="E17" s="19">
        <f t="shared" si="0"/>
        <v>207.20720720720723</v>
      </c>
      <c r="F17" s="20">
        <v>6900</v>
      </c>
    </row>
    <row r="18" spans="1:6" x14ac:dyDescent="0.2">
      <c r="A18" s="63"/>
      <c r="B18" s="66"/>
      <c r="C18" s="17" t="s">
        <v>24</v>
      </c>
      <c r="D18" s="18">
        <v>27.77</v>
      </c>
      <c r="E18" s="19">
        <f t="shared" si="0"/>
        <v>248.46957148001439</v>
      </c>
      <c r="F18" s="20">
        <v>6900</v>
      </c>
    </row>
    <row r="19" spans="1:6" x14ac:dyDescent="0.2">
      <c r="A19" s="63"/>
      <c r="B19" s="66"/>
      <c r="C19" s="17" t="s">
        <v>53</v>
      </c>
      <c r="D19" s="18">
        <v>20.8</v>
      </c>
      <c r="E19" s="19">
        <f t="shared" si="0"/>
        <v>355.76923076923077</v>
      </c>
      <c r="F19" s="20">
        <v>7400</v>
      </c>
    </row>
    <row r="20" spans="1:6" x14ac:dyDescent="0.2">
      <c r="A20" s="63"/>
      <c r="B20" s="66"/>
      <c r="C20" s="17" t="s">
        <v>13</v>
      </c>
      <c r="D20" s="18">
        <v>33.33</v>
      </c>
      <c r="E20" s="19">
        <f t="shared" si="0"/>
        <v>207.02070207020702</v>
      </c>
      <c r="F20" s="20">
        <v>6900</v>
      </c>
    </row>
    <row r="21" spans="1:6" x14ac:dyDescent="0.2">
      <c r="A21" s="63"/>
      <c r="B21" s="66"/>
      <c r="C21" s="17" t="s">
        <v>15</v>
      </c>
      <c r="D21" s="18">
        <v>26.66</v>
      </c>
      <c r="E21" s="19">
        <f t="shared" si="0"/>
        <v>258.81470367591896</v>
      </c>
      <c r="F21" s="20">
        <v>6900</v>
      </c>
    </row>
    <row r="22" spans="1:6" x14ac:dyDescent="0.2">
      <c r="A22" s="63"/>
      <c r="B22" s="66"/>
      <c r="C22" s="17" t="s">
        <v>14</v>
      </c>
      <c r="D22" s="18">
        <v>22.22</v>
      </c>
      <c r="E22" s="19">
        <f>F22/D22</f>
        <v>310.53105310531055</v>
      </c>
      <c r="F22" s="20">
        <v>6900</v>
      </c>
    </row>
    <row r="23" spans="1:6" ht="13.5" thickBot="1" x14ac:dyDescent="0.25">
      <c r="A23" s="63"/>
      <c r="B23" s="67"/>
      <c r="C23" s="21" t="s">
        <v>40</v>
      </c>
      <c r="D23" s="22">
        <v>16.600000000000001</v>
      </c>
      <c r="E23" s="23">
        <f>F23/D23</f>
        <v>445.78313253012044</v>
      </c>
      <c r="F23" s="24">
        <v>7400</v>
      </c>
    </row>
    <row r="24" spans="1:6" x14ac:dyDescent="0.2">
      <c r="A24" s="63"/>
      <c r="B24" s="65">
        <v>2</v>
      </c>
      <c r="C24" s="13" t="s">
        <v>12</v>
      </c>
      <c r="D24" s="14">
        <v>66.67</v>
      </c>
      <c r="E24" s="15">
        <f t="shared" si="0"/>
        <v>82.495875206239688</v>
      </c>
      <c r="F24" s="16">
        <v>5500</v>
      </c>
    </row>
    <row r="25" spans="1:6" x14ac:dyDescent="0.2">
      <c r="A25" s="63"/>
      <c r="B25" s="66"/>
      <c r="C25" s="25" t="s">
        <v>44</v>
      </c>
      <c r="D25" s="26">
        <v>44.4</v>
      </c>
      <c r="E25" s="27">
        <f>F25/D25</f>
        <v>123.87387387387388</v>
      </c>
      <c r="F25" s="28">
        <v>5500</v>
      </c>
    </row>
    <row r="26" spans="1:6" x14ac:dyDescent="0.2">
      <c r="A26" s="63"/>
      <c r="B26" s="66"/>
      <c r="C26" s="25" t="s">
        <v>23</v>
      </c>
      <c r="D26" s="26">
        <v>41.66</v>
      </c>
      <c r="E26" s="19">
        <f t="shared" si="0"/>
        <v>132.02112337974077</v>
      </c>
      <c r="F26" s="28">
        <v>5500</v>
      </c>
    </row>
    <row r="27" spans="1:6" x14ac:dyDescent="0.2">
      <c r="A27" s="63"/>
      <c r="B27" s="66"/>
      <c r="C27" s="17" t="s">
        <v>13</v>
      </c>
      <c r="D27" s="18">
        <v>33.33</v>
      </c>
      <c r="E27" s="19">
        <f t="shared" ref="E27:E48" si="1">F27/D27</f>
        <v>165.01650165016503</v>
      </c>
      <c r="F27" s="28">
        <v>5500</v>
      </c>
    </row>
    <row r="28" spans="1:6" x14ac:dyDescent="0.2">
      <c r="A28" s="63"/>
      <c r="B28" s="66"/>
      <c r="C28" s="17" t="s">
        <v>15</v>
      </c>
      <c r="D28" s="18">
        <v>26.66</v>
      </c>
      <c r="E28" s="19">
        <f t="shared" si="1"/>
        <v>206.30157539384845</v>
      </c>
      <c r="F28" s="28">
        <v>5500</v>
      </c>
    </row>
    <row r="29" spans="1:6" ht="13.5" thickBot="1" x14ac:dyDescent="0.25">
      <c r="A29" s="63"/>
      <c r="B29" s="67"/>
      <c r="C29" s="21" t="s">
        <v>14</v>
      </c>
      <c r="D29" s="22">
        <v>22.22</v>
      </c>
      <c r="E29" s="23">
        <f t="shared" si="1"/>
        <v>247.52475247524754</v>
      </c>
      <c r="F29" s="29">
        <v>5500</v>
      </c>
    </row>
    <row r="30" spans="1:6" ht="12.75" customHeight="1" x14ac:dyDescent="0.2">
      <c r="A30" s="68" t="s">
        <v>20</v>
      </c>
      <c r="B30" s="69" t="s">
        <v>39</v>
      </c>
      <c r="C30" s="13" t="s">
        <v>0</v>
      </c>
      <c r="D30" s="13">
        <v>16.66</v>
      </c>
      <c r="E30" s="30">
        <f t="shared" si="1"/>
        <v>414.16566626650661</v>
      </c>
      <c r="F30" s="31">
        <v>6900</v>
      </c>
    </row>
    <row r="31" spans="1:6" x14ac:dyDescent="0.2">
      <c r="A31" s="63"/>
      <c r="B31" s="70"/>
      <c r="C31" s="17" t="s">
        <v>18</v>
      </c>
      <c r="D31" s="17">
        <v>11.11</v>
      </c>
      <c r="E31" s="32">
        <f t="shared" si="1"/>
        <v>621.0621062106211</v>
      </c>
      <c r="F31" s="33">
        <v>6900</v>
      </c>
    </row>
    <row r="32" spans="1:6" x14ac:dyDescent="0.2">
      <c r="A32" s="63"/>
      <c r="B32" s="70"/>
      <c r="C32" s="17" t="s">
        <v>41</v>
      </c>
      <c r="D32" s="17">
        <v>8.3000000000000007</v>
      </c>
      <c r="E32" s="32">
        <f>F32/D32</f>
        <v>891.56626506024088</v>
      </c>
      <c r="F32" s="33">
        <v>7400</v>
      </c>
    </row>
    <row r="33" spans="1:6" x14ac:dyDescent="0.2">
      <c r="A33" s="63"/>
      <c r="B33" s="70"/>
      <c r="C33" s="17" t="s">
        <v>17</v>
      </c>
      <c r="D33" s="17">
        <v>10</v>
      </c>
      <c r="E33" s="32">
        <f t="shared" si="1"/>
        <v>690</v>
      </c>
      <c r="F33" s="33">
        <v>6900</v>
      </c>
    </row>
    <row r="34" spans="1:6" x14ac:dyDescent="0.2">
      <c r="A34" s="63"/>
      <c r="B34" s="70"/>
      <c r="C34" s="34" t="s">
        <v>19</v>
      </c>
      <c r="D34" s="34">
        <v>7.4</v>
      </c>
      <c r="E34" s="35">
        <f t="shared" si="1"/>
        <v>932.43243243243239</v>
      </c>
      <c r="F34" s="36">
        <v>6900</v>
      </c>
    </row>
    <row r="35" spans="1:6" x14ac:dyDescent="0.2">
      <c r="A35" s="63"/>
      <c r="B35" s="70"/>
      <c r="C35" s="17" t="s">
        <v>42</v>
      </c>
      <c r="D35" s="17">
        <v>6</v>
      </c>
      <c r="E35" s="37">
        <f>F35/D35</f>
        <v>1233.3333333333333</v>
      </c>
      <c r="F35" s="38">
        <v>7400</v>
      </c>
    </row>
    <row r="36" spans="1:6" ht="14.25" customHeight="1" thickBot="1" x14ac:dyDescent="0.25">
      <c r="A36" s="63"/>
      <c r="B36" s="71"/>
      <c r="C36" s="21" t="s">
        <v>43</v>
      </c>
      <c r="D36" s="21">
        <v>5</v>
      </c>
      <c r="E36" s="39">
        <f>F36/D36</f>
        <v>1480</v>
      </c>
      <c r="F36" s="40">
        <v>7400</v>
      </c>
    </row>
    <row r="37" spans="1:6" ht="14.25" customHeight="1" x14ac:dyDescent="0.2">
      <c r="A37" s="63"/>
      <c r="B37" s="79" t="s">
        <v>52</v>
      </c>
      <c r="C37" s="13" t="s">
        <v>46</v>
      </c>
      <c r="D37" s="13"/>
      <c r="E37" s="30"/>
      <c r="F37" s="31">
        <v>5500</v>
      </c>
    </row>
    <row r="38" spans="1:6" ht="14.25" customHeight="1" thickBot="1" x14ac:dyDescent="0.25">
      <c r="A38" s="64"/>
      <c r="B38" s="62"/>
      <c r="C38" s="21" t="s">
        <v>47</v>
      </c>
      <c r="D38" s="21"/>
      <c r="E38" s="39"/>
      <c r="F38" s="40">
        <v>5500</v>
      </c>
    </row>
    <row r="39" spans="1:6" x14ac:dyDescent="0.2">
      <c r="A39" s="63" t="s">
        <v>29</v>
      </c>
      <c r="B39" s="60" t="s">
        <v>39</v>
      </c>
      <c r="C39" s="25" t="s">
        <v>25</v>
      </c>
      <c r="D39" s="25">
        <v>133</v>
      </c>
      <c r="E39" s="32">
        <f t="shared" si="1"/>
        <v>56.390977443609025</v>
      </c>
      <c r="F39" s="33">
        <v>7500</v>
      </c>
    </row>
    <row r="40" spans="1:6" x14ac:dyDescent="0.2">
      <c r="A40" s="63"/>
      <c r="B40" s="61"/>
      <c r="C40" s="17" t="s">
        <v>26</v>
      </c>
      <c r="D40" s="17">
        <v>170</v>
      </c>
      <c r="E40" s="37">
        <f t="shared" si="1"/>
        <v>44.117647058823529</v>
      </c>
      <c r="F40" s="38">
        <v>7500</v>
      </c>
    </row>
    <row r="41" spans="1:6" x14ac:dyDescent="0.2">
      <c r="A41" s="63"/>
      <c r="B41" s="61"/>
      <c r="C41" s="17" t="s">
        <v>27</v>
      </c>
      <c r="D41" s="17">
        <v>104</v>
      </c>
      <c r="E41" s="37">
        <f t="shared" si="1"/>
        <v>72.115384615384613</v>
      </c>
      <c r="F41" s="38">
        <v>7500</v>
      </c>
    </row>
    <row r="42" spans="1:6" ht="13.5" thickBot="1" x14ac:dyDescent="0.25">
      <c r="A42" s="64"/>
      <c r="B42" s="62"/>
      <c r="C42" s="45" t="s">
        <v>28</v>
      </c>
      <c r="D42" s="34">
        <v>66.66</v>
      </c>
      <c r="E42" s="43">
        <f t="shared" si="1"/>
        <v>112.51125112511252</v>
      </c>
      <c r="F42" s="44">
        <v>7500</v>
      </c>
    </row>
    <row r="43" spans="1:6" x14ac:dyDescent="0.2">
      <c r="A43" s="80" t="s">
        <v>48</v>
      </c>
      <c r="B43" s="82" t="s">
        <v>39</v>
      </c>
      <c r="C43" s="48" t="s">
        <v>50</v>
      </c>
      <c r="D43" s="13"/>
      <c r="E43" s="30"/>
      <c r="F43" s="31">
        <v>5500</v>
      </c>
    </row>
    <row r="44" spans="1:6" ht="13.5" thickBot="1" x14ac:dyDescent="0.25">
      <c r="A44" s="81"/>
      <c r="B44" s="83"/>
      <c r="C44" s="49" t="s">
        <v>49</v>
      </c>
      <c r="D44" s="21"/>
      <c r="E44" s="39"/>
      <c r="F44" s="40">
        <v>5500</v>
      </c>
    </row>
    <row r="45" spans="1:6" x14ac:dyDescent="0.2">
      <c r="A45" s="73" t="s">
        <v>36</v>
      </c>
      <c r="B45" s="76">
        <v>1</v>
      </c>
      <c r="C45" s="41" t="s">
        <v>37</v>
      </c>
      <c r="D45" s="46">
        <v>378</v>
      </c>
      <c r="E45" s="47">
        <f>F45/D45</f>
        <v>10.582010582010582</v>
      </c>
      <c r="F45" s="42">
        <v>4000</v>
      </c>
    </row>
    <row r="46" spans="1:6" ht="13.5" thickBot="1" x14ac:dyDescent="0.25">
      <c r="A46" s="74"/>
      <c r="B46" s="77"/>
      <c r="C46" s="21" t="s">
        <v>38</v>
      </c>
      <c r="D46" s="22">
        <v>333</v>
      </c>
      <c r="E46" s="23">
        <f t="shared" si="1"/>
        <v>12.012012012012011</v>
      </c>
      <c r="F46" s="24">
        <v>4000</v>
      </c>
    </row>
    <row r="47" spans="1:6" x14ac:dyDescent="0.2">
      <c r="A47" s="74"/>
      <c r="B47" s="78">
        <v>2</v>
      </c>
      <c r="C47" s="41" t="s">
        <v>37</v>
      </c>
      <c r="D47" s="26">
        <v>378</v>
      </c>
      <c r="E47" s="27">
        <f t="shared" si="1"/>
        <v>7.4074074074074074</v>
      </c>
      <c r="F47" s="28">
        <v>2800</v>
      </c>
    </row>
    <row r="48" spans="1:6" ht="13.5" thickBot="1" x14ac:dyDescent="0.25">
      <c r="A48" s="75"/>
      <c r="B48" s="77"/>
      <c r="C48" s="21" t="s">
        <v>38</v>
      </c>
      <c r="D48" s="22">
        <v>333</v>
      </c>
      <c r="E48" s="23">
        <f t="shared" si="1"/>
        <v>8.408408408408409</v>
      </c>
      <c r="F48" s="24">
        <v>2800</v>
      </c>
    </row>
    <row r="49" spans="1:6" ht="29.25" customHeight="1" thickBot="1" x14ac:dyDescent="0.25">
      <c r="A49" s="53" t="s">
        <v>32</v>
      </c>
      <c r="B49" s="50"/>
      <c r="C49" s="7"/>
      <c r="D49" s="7"/>
      <c r="E49" s="7"/>
      <c r="F49" s="8">
        <v>500</v>
      </c>
    </row>
    <row r="50" spans="1:6" ht="16.5" thickBot="1" x14ac:dyDescent="0.3">
      <c r="A50" s="54" t="s">
        <v>30</v>
      </c>
      <c r="B50" s="51"/>
      <c r="C50" s="7"/>
      <c r="D50" s="7"/>
      <c r="E50" s="7"/>
      <c r="F50" s="8">
        <v>200</v>
      </c>
    </row>
    <row r="51" spans="1:6" ht="15.75" x14ac:dyDescent="0.25">
      <c r="A51" s="10"/>
      <c r="B51" s="11"/>
      <c r="C51" s="12"/>
      <c r="D51" s="12"/>
      <c r="E51" s="12"/>
      <c r="F51" s="12"/>
    </row>
    <row r="52" spans="1:6" ht="15" x14ac:dyDescent="0.2">
      <c r="A52" s="9" t="s">
        <v>34</v>
      </c>
    </row>
    <row r="54" spans="1:6" ht="15" x14ac:dyDescent="0.2">
      <c r="A54" s="9" t="s">
        <v>31</v>
      </c>
    </row>
    <row r="56" spans="1:6" ht="44.25" x14ac:dyDescent="0.55000000000000004">
      <c r="A56" s="72" t="s">
        <v>35</v>
      </c>
      <c r="B56" s="72"/>
      <c r="C56" s="72"/>
      <c r="D56" s="72"/>
      <c r="E56" s="72"/>
      <c r="F56" s="72"/>
    </row>
  </sheetData>
  <mergeCells count="15">
    <mergeCell ref="A56:F56"/>
    <mergeCell ref="A45:A48"/>
    <mergeCell ref="B45:B46"/>
    <mergeCell ref="B47:B48"/>
    <mergeCell ref="B37:B38"/>
    <mergeCell ref="A30:A38"/>
    <mergeCell ref="A43:A44"/>
    <mergeCell ref="B43:B44"/>
    <mergeCell ref="A8:F8"/>
    <mergeCell ref="B39:B42"/>
    <mergeCell ref="A39:A42"/>
    <mergeCell ref="B24:B29"/>
    <mergeCell ref="A13:A29"/>
    <mergeCell ref="B30:B36"/>
    <mergeCell ref="B13:B23"/>
  </mergeCells>
  <hyperlinks>
    <hyperlink ref="E5" r:id="rId1" display="mailto:petrotrade-spb@mail.ru"/>
  </hyperlinks>
  <pageMargins left="0.70866141732283472" right="0.70866141732283472" top="0.35433070866141736" bottom="0.35433070866141736" header="0.31496062992125984" footer="0.31496062992125984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Пиломат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валентин</dc:creator>
  <cp:lastModifiedBy>валентин</cp:lastModifiedBy>
  <cp:lastPrinted>2016-03-24T18:47:53Z</cp:lastPrinted>
  <dcterms:created xsi:type="dcterms:W3CDTF">2015-02-27T08:48:10Z</dcterms:created>
  <dcterms:modified xsi:type="dcterms:W3CDTF">2016-03-24T19:17:27Z</dcterms:modified>
</cp:coreProperties>
</file>