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ЭКСПОРТ ИМПОРТ\ПИЛОМАТЕРИАЛ\ТУЛУН\"/>
    </mc:Choice>
  </mc:AlternateContent>
  <bookViews>
    <workbookView xWindow="0" yWindow="0" windowWidth="24000" windowHeight="9435"/>
  </bookViews>
  <sheets>
    <sheet name="Лист2" sheetId="2" r:id="rId1"/>
  </sheets>
  <calcPr calcId="162913" refMode="R1C1"/>
</workbook>
</file>

<file path=xl/calcChain.xml><?xml version="1.0" encoding="utf-8"?>
<calcChain xmlns="http://schemas.openxmlformats.org/spreadsheetml/2006/main">
  <c r="N23" i="2" l="1"/>
  <c r="N21" i="2"/>
  <c r="N20" i="2"/>
  <c r="N16" i="2"/>
  <c r="N17" i="2"/>
  <c r="N18" i="2"/>
  <c r="N15" i="2"/>
  <c r="N13" i="2"/>
  <c r="N12" i="2"/>
  <c r="N9" i="2"/>
  <c r="N10" i="2"/>
  <c r="N8" i="2"/>
  <c r="N6" i="2"/>
  <c r="N5" i="2"/>
  <c r="F6" i="2"/>
  <c r="F5" i="2"/>
  <c r="L21" i="2" l="1"/>
  <c r="L20" i="2"/>
  <c r="J21" i="2"/>
  <c r="J20" i="2"/>
  <c r="H21" i="2"/>
  <c r="H20" i="2"/>
  <c r="F21" i="2"/>
  <c r="F20" i="2"/>
  <c r="L16" i="2"/>
  <c r="L17" i="2"/>
  <c r="L18" i="2"/>
  <c r="L15" i="2"/>
  <c r="J16" i="2"/>
  <c r="J17" i="2"/>
  <c r="J18" i="2"/>
  <c r="J15" i="2"/>
  <c r="H16" i="2"/>
  <c r="H17" i="2"/>
  <c r="H18" i="2"/>
  <c r="H15" i="2"/>
  <c r="F16" i="2"/>
  <c r="F17" i="2"/>
  <c r="F18" i="2"/>
  <c r="F15" i="2"/>
  <c r="L13" i="2"/>
  <c r="L12" i="2"/>
  <c r="J13" i="2"/>
  <c r="J12" i="2"/>
  <c r="H13" i="2"/>
  <c r="H12" i="2"/>
  <c r="F13" i="2"/>
  <c r="F12" i="2"/>
  <c r="L9" i="2"/>
  <c r="L10" i="2"/>
  <c r="L8" i="2"/>
  <c r="J9" i="2"/>
  <c r="J10" i="2"/>
  <c r="J8" i="2"/>
  <c r="H9" i="2"/>
  <c r="H10" i="2"/>
  <c r="H8" i="2"/>
  <c r="F9" i="2"/>
  <c r="F10" i="2"/>
  <c r="F8" i="2"/>
  <c r="L6" i="2"/>
  <c r="L5" i="2"/>
  <c r="J6" i="2"/>
  <c r="J5" i="2"/>
  <c r="L23" i="2" l="1"/>
  <c r="J23" i="2"/>
  <c r="H23" i="2"/>
  <c r="F23" i="2"/>
  <c r="H6" i="2"/>
  <c r="H5" i="2"/>
</calcChain>
</file>

<file path=xl/sharedStrings.xml><?xml version="1.0" encoding="utf-8"?>
<sst xmlns="http://schemas.openxmlformats.org/spreadsheetml/2006/main" count="80" uniqueCount="59">
  <si>
    <t>Наименование</t>
  </si>
  <si>
    <t>Количество в м.Куб.</t>
  </si>
  <si>
    <t>Сорт 0</t>
  </si>
  <si>
    <t>Сорт А</t>
  </si>
  <si>
    <t>Сорт В</t>
  </si>
  <si>
    <t>Сорт С</t>
  </si>
  <si>
    <t>28*105*3000/4000</t>
  </si>
  <si>
    <t>28*130*3000/4000</t>
  </si>
  <si>
    <t>26*140*3000/4000</t>
  </si>
  <si>
    <t>28*140*3000/4000</t>
  </si>
  <si>
    <t>34*140*3000/4000</t>
  </si>
  <si>
    <t>20*100-140*3000/4000</t>
  </si>
  <si>
    <t>27*100-140*3000/4000</t>
  </si>
  <si>
    <t>Блокхаус:</t>
  </si>
  <si>
    <t>28*85*140*3000/4000</t>
  </si>
  <si>
    <t>27*85*140*3000/4000</t>
  </si>
  <si>
    <t>32*85*140*3000/4000</t>
  </si>
  <si>
    <t>34*85*140*3000/4000</t>
  </si>
  <si>
    <t>Планкен:</t>
  </si>
  <si>
    <t>Доска пола:</t>
  </si>
  <si>
    <t>Имитация бруса:</t>
  </si>
  <si>
    <t>27*105-140*3000/4000</t>
  </si>
  <si>
    <t>20*105-140*3000/4000</t>
  </si>
  <si>
    <t>14*85-140*2000/4000</t>
  </si>
  <si>
    <t>Щит мебельный:</t>
  </si>
  <si>
    <t>10-25*200-800*2000/4000</t>
  </si>
  <si>
    <t>30-60*200-1000*2000/4000</t>
  </si>
  <si>
    <t>40*16*2000/4000</t>
  </si>
  <si>
    <t>58*20*2000/4000</t>
  </si>
  <si>
    <t>34*15*2000/4000</t>
  </si>
  <si>
    <t>м2</t>
  </si>
  <si>
    <t>1м2</t>
  </si>
  <si>
    <t>1м3</t>
  </si>
  <si>
    <t>Терасная доска, вельвет:</t>
  </si>
  <si>
    <t>Сращенный:</t>
  </si>
  <si>
    <t>Брус клееный:</t>
  </si>
  <si>
    <t>Брусок (штакетник) калиброванный :</t>
  </si>
  <si>
    <t>Брусок (штакетник):</t>
  </si>
  <si>
    <t>Доска сухая:</t>
  </si>
  <si>
    <t>Доска сырая:</t>
  </si>
  <si>
    <t>Цельноламельный:                                                                                       1м3                           1м3                                   1м3                                1м3</t>
  </si>
  <si>
    <t>Вагонка "Штиль" "ЕВРО":</t>
  </si>
  <si>
    <t>Брусок клееный калиброванный:</t>
  </si>
  <si>
    <t>Наличник:</t>
  </si>
  <si>
    <t>35 р/м</t>
  </si>
  <si>
    <t>25 р/м</t>
  </si>
  <si>
    <t>15 р/м</t>
  </si>
  <si>
    <t>Плинтус:</t>
  </si>
  <si>
    <t>46*20</t>
  </si>
  <si>
    <t xml:space="preserve">Вся продукция производится из сосны ангарской и сибирской лиственницы </t>
  </si>
  <si>
    <t>ПРАЙС</t>
  </si>
  <si>
    <t>Поручень:                                                                                                                                                      1м3                                  1м3                                       1м3</t>
  </si>
  <si>
    <t>50 р/м</t>
  </si>
  <si>
    <t>45 р/м</t>
  </si>
  <si>
    <t>Сорт D</t>
  </si>
  <si>
    <t>ООО "ТрейдПром" ИНН 3812150238 г.Иркутск ул.Мамина-Сибиряка 27</t>
  </si>
  <si>
    <t>Василий тел.моб:  +7(914)907-43-59</t>
  </si>
  <si>
    <t>Евгений тел.моб: +7(914)-938-64-28</t>
  </si>
  <si>
    <t>Email: tradprom@yandex.ru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</si>
</sst>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i/>
      <u/>
      <sz val="9"/>
      <color theme="1"/>
      <name val="Calibri"/>
      <family val="2"/>
      <charset val="204"/>
      <scheme val="minor"/>
    </font>
    <font>
      <b/>
      <i/>
      <u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1" xfId="0" applyFont="1" applyFill="1" applyBorder="1" applyAlignment="1"/>
    <xf numFmtId="1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/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7" fillId="0" borderId="0" xfId="0" applyFont="1" applyAlignment="1"/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6" fillId="0" borderId="0" xfId="0" applyFont="1" applyAlignment="1"/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tabSelected="1" zoomScaleNormal="100" workbookViewId="0">
      <selection activeCell="R4" sqref="R4"/>
    </sheetView>
  </sheetViews>
  <sheetFormatPr defaultRowHeight="11.25" x14ac:dyDescent="0.2"/>
  <cols>
    <col min="1" max="2" width="9.140625" style="1"/>
    <col min="3" max="3" width="14.85546875" style="1" customWidth="1"/>
    <col min="4" max="4" width="9.140625" style="1"/>
    <col min="5" max="5" width="1.7109375" style="1" customWidth="1"/>
    <col min="6" max="15" width="8.5703125" style="1" customWidth="1"/>
    <col min="16" max="16384" width="9.140625" style="1"/>
  </cols>
  <sheetData>
    <row r="1" spans="1:15" s="2" customFormat="1" ht="23.25" x14ac:dyDescent="0.35">
      <c r="A1" s="15" t="s">
        <v>50</v>
      </c>
      <c r="B1" s="16"/>
      <c r="C1" s="16"/>
      <c r="D1" s="16"/>
      <c r="E1" s="16"/>
      <c r="F1" s="16"/>
      <c r="G1" s="16"/>
      <c r="H1" s="16"/>
      <c r="I1" s="16"/>
      <c r="J1" s="17"/>
      <c r="K1" s="17"/>
      <c r="L1" s="17"/>
      <c r="M1" s="17"/>
    </row>
    <row r="2" spans="1:15" x14ac:dyDescent="0.2">
      <c r="A2" s="11" t="s">
        <v>0</v>
      </c>
      <c r="B2" s="11"/>
      <c r="C2" s="11"/>
      <c r="D2" s="13" t="s">
        <v>1</v>
      </c>
      <c r="E2" s="13"/>
      <c r="F2" s="11" t="s">
        <v>2</v>
      </c>
      <c r="G2" s="11"/>
      <c r="H2" s="11" t="s">
        <v>3</v>
      </c>
      <c r="I2" s="11"/>
      <c r="J2" s="11" t="s">
        <v>4</v>
      </c>
      <c r="K2" s="11"/>
      <c r="L2" s="11" t="s">
        <v>5</v>
      </c>
      <c r="M2" s="11"/>
      <c r="N2" s="11" t="s">
        <v>54</v>
      </c>
      <c r="O2" s="11"/>
    </row>
    <row r="3" spans="1:15" x14ac:dyDescent="0.2">
      <c r="A3" s="11"/>
      <c r="B3" s="11"/>
      <c r="C3" s="11"/>
      <c r="D3" s="13"/>
      <c r="E3" s="13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5" ht="18.75" x14ac:dyDescent="0.3">
      <c r="A4" s="12" t="s">
        <v>13</v>
      </c>
      <c r="B4" s="12"/>
      <c r="C4" s="12"/>
      <c r="D4" s="8" t="s">
        <v>30</v>
      </c>
      <c r="E4" s="8"/>
      <c r="F4" s="3" t="s">
        <v>31</v>
      </c>
      <c r="G4" s="3" t="s">
        <v>32</v>
      </c>
      <c r="H4" s="3" t="s">
        <v>31</v>
      </c>
      <c r="I4" s="3" t="s">
        <v>32</v>
      </c>
      <c r="J4" s="3" t="s">
        <v>31</v>
      </c>
      <c r="K4" s="3" t="s">
        <v>32</v>
      </c>
      <c r="L4" s="3" t="s">
        <v>31</v>
      </c>
      <c r="M4" s="3" t="s">
        <v>32</v>
      </c>
      <c r="N4" s="3" t="s">
        <v>31</v>
      </c>
      <c r="O4" s="3" t="s">
        <v>32</v>
      </c>
    </row>
    <row r="5" spans="1:15" ht="18.75" x14ac:dyDescent="0.3">
      <c r="A5" s="8" t="s">
        <v>6</v>
      </c>
      <c r="B5" s="8"/>
      <c r="C5" s="8"/>
      <c r="D5" s="8">
        <v>35.713999999999999</v>
      </c>
      <c r="E5" s="8"/>
      <c r="F5" s="4">
        <f>G5/D5</f>
        <v>980.00784006272056</v>
      </c>
      <c r="G5" s="5">
        <v>35000</v>
      </c>
      <c r="H5" s="4">
        <f>I5/D5</f>
        <v>756.0060480483844</v>
      </c>
      <c r="I5" s="5">
        <v>27000</v>
      </c>
      <c r="J5" s="4">
        <f>K5/D5</f>
        <v>644.00515204121632</v>
      </c>
      <c r="K5" s="5">
        <v>23000</v>
      </c>
      <c r="L5" s="4">
        <f>M5/D5</f>
        <v>504.0040320322563</v>
      </c>
      <c r="M5" s="5">
        <v>18000</v>
      </c>
      <c r="N5" s="4">
        <f>O5/D5</f>
        <v>308.00246401971219</v>
      </c>
      <c r="O5" s="5">
        <v>11000</v>
      </c>
    </row>
    <row r="6" spans="1:15" ht="18.75" x14ac:dyDescent="0.3">
      <c r="A6" s="8" t="s">
        <v>7</v>
      </c>
      <c r="B6" s="8"/>
      <c r="C6" s="8"/>
      <c r="D6" s="8">
        <v>35.713999999999999</v>
      </c>
      <c r="E6" s="8"/>
      <c r="F6" s="4">
        <f>G6/D6</f>
        <v>980.00784006272056</v>
      </c>
      <c r="G6" s="5">
        <v>35000</v>
      </c>
      <c r="H6" s="4">
        <f>I6/D6</f>
        <v>756.0060480483844</v>
      </c>
      <c r="I6" s="5">
        <v>27000</v>
      </c>
      <c r="J6" s="4">
        <f>K6/D6</f>
        <v>644.00515204121632</v>
      </c>
      <c r="K6" s="5">
        <v>23000</v>
      </c>
      <c r="L6" s="4">
        <f>M6/D6</f>
        <v>504.0040320322563</v>
      </c>
      <c r="M6" s="5">
        <v>18000</v>
      </c>
      <c r="N6" s="4">
        <f>O6/D6</f>
        <v>308.00246401971219</v>
      </c>
      <c r="O6" s="5">
        <v>11000</v>
      </c>
    </row>
    <row r="7" spans="1:15" ht="18.75" x14ac:dyDescent="0.3">
      <c r="A7" s="7" t="s">
        <v>33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6"/>
      <c r="O7" s="6"/>
    </row>
    <row r="8" spans="1:15" ht="18.75" x14ac:dyDescent="0.3">
      <c r="A8" s="8" t="s">
        <v>8</v>
      </c>
      <c r="B8" s="8"/>
      <c r="C8" s="8"/>
      <c r="D8" s="8">
        <v>38.460999999999999</v>
      </c>
      <c r="E8" s="8"/>
      <c r="F8" s="4">
        <f>G8/D8</f>
        <v>910.01274017836249</v>
      </c>
      <c r="G8" s="5">
        <v>35000</v>
      </c>
      <c r="H8" s="4">
        <f>I8/D8</f>
        <v>702.0098281375939</v>
      </c>
      <c r="I8" s="5">
        <v>27000</v>
      </c>
      <c r="J8" s="4">
        <f>K8/D8</f>
        <v>598.00837211720966</v>
      </c>
      <c r="K8" s="5">
        <v>23000</v>
      </c>
      <c r="L8" s="4">
        <f>M8/D8</f>
        <v>468.0065520917293</v>
      </c>
      <c r="M8" s="5">
        <v>18000</v>
      </c>
      <c r="N8" s="4">
        <f>O8/D8</f>
        <v>286.00400405605677</v>
      </c>
      <c r="O8" s="5">
        <v>11000</v>
      </c>
    </row>
    <row r="9" spans="1:15" ht="18.75" x14ac:dyDescent="0.3">
      <c r="A9" s="8" t="s">
        <v>9</v>
      </c>
      <c r="B9" s="8"/>
      <c r="C9" s="8"/>
      <c r="D9" s="8">
        <v>35.713999999999999</v>
      </c>
      <c r="E9" s="8"/>
      <c r="F9" s="4">
        <f t="shared" ref="F9:F10" si="0">G9/D9</f>
        <v>980.00784006272056</v>
      </c>
      <c r="G9" s="5">
        <v>35000</v>
      </c>
      <c r="H9" s="4">
        <f t="shared" ref="H9:H10" si="1">I9/D9</f>
        <v>756.0060480483844</v>
      </c>
      <c r="I9" s="5">
        <v>27000</v>
      </c>
      <c r="J9" s="4">
        <f t="shared" ref="J9:J10" si="2">K9/D9</f>
        <v>644.00515204121632</v>
      </c>
      <c r="K9" s="5">
        <v>23000</v>
      </c>
      <c r="L9" s="4">
        <f t="shared" ref="L9:L10" si="3">M9/D9</f>
        <v>504.0040320322563</v>
      </c>
      <c r="M9" s="5">
        <v>18000</v>
      </c>
      <c r="N9" s="4">
        <f t="shared" ref="N9:N10" si="4">O9/D9</f>
        <v>308.00246401971219</v>
      </c>
      <c r="O9" s="5">
        <v>11000</v>
      </c>
    </row>
    <row r="10" spans="1:15" ht="18.75" x14ac:dyDescent="0.3">
      <c r="A10" s="8" t="s">
        <v>10</v>
      </c>
      <c r="B10" s="8"/>
      <c r="C10" s="8"/>
      <c r="D10" s="8">
        <v>29.411000000000001</v>
      </c>
      <c r="E10" s="8"/>
      <c r="F10" s="4">
        <f t="shared" si="0"/>
        <v>1190.0309408044609</v>
      </c>
      <c r="G10" s="5">
        <v>35000</v>
      </c>
      <c r="H10" s="4">
        <f t="shared" si="1"/>
        <v>918.02386862058404</v>
      </c>
      <c r="I10" s="5">
        <v>27000</v>
      </c>
      <c r="J10" s="4">
        <f t="shared" si="2"/>
        <v>782.02033252864567</v>
      </c>
      <c r="K10" s="5">
        <v>23000</v>
      </c>
      <c r="L10" s="4">
        <f t="shared" si="3"/>
        <v>612.01591241372273</v>
      </c>
      <c r="M10" s="5">
        <v>18000</v>
      </c>
      <c r="N10" s="4">
        <f t="shared" si="4"/>
        <v>374.00972425283055</v>
      </c>
      <c r="O10" s="5">
        <v>11000</v>
      </c>
    </row>
    <row r="11" spans="1:15" ht="18.75" x14ac:dyDescent="0.3">
      <c r="A11" s="7" t="s">
        <v>18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"/>
      <c r="O11" s="6"/>
    </row>
    <row r="12" spans="1:15" ht="18.75" x14ac:dyDescent="0.3">
      <c r="A12" s="8" t="s">
        <v>11</v>
      </c>
      <c r="B12" s="8"/>
      <c r="C12" s="8"/>
      <c r="D12" s="8">
        <v>50</v>
      </c>
      <c r="E12" s="8"/>
      <c r="F12" s="5">
        <f>G12/D12</f>
        <v>700</v>
      </c>
      <c r="G12" s="5">
        <v>35000</v>
      </c>
      <c r="H12" s="5">
        <f>I12/D12</f>
        <v>540</v>
      </c>
      <c r="I12" s="5">
        <v>27000</v>
      </c>
      <c r="J12" s="5">
        <f>K12/D12</f>
        <v>460</v>
      </c>
      <c r="K12" s="5">
        <v>23000</v>
      </c>
      <c r="L12" s="5">
        <f>M12/D12</f>
        <v>360</v>
      </c>
      <c r="M12" s="5">
        <v>18000</v>
      </c>
      <c r="N12" s="4">
        <f>O12/D12</f>
        <v>220</v>
      </c>
      <c r="O12" s="5">
        <v>11000</v>
      </c>
    </row>
    <row r="13" spans="1:15" ht="18.75" x14ac:dyDescent="0.3">
      <c r="A13" s="8" t="s">
        <v>12</v>
      </c>
      <c r="B13" s="8"/>
      <c r="C13" s="8"/>
      <c r="D13" s="8">
        <v>37.036999999999999</v>
      </c>
      <c r="E13" s="8"/>
      <c r="F13" s="4">
        <f>G13/D13</f>
        <v>945.00094500094508</v>
      </c>
      <c r="G13" s="5">
        <v>35000</v>
      </c>
      <c r="H13" s="4">
        <f>I13/D13</f>
        <v>729.00072900072905</v>
      </c>
      <c r="I13" s="5">
        <v>27000</v>
      </c>
      <c r="J13" s="4">
        <f>K13/D13</f>
        <v>621.00062100062098</v>
      </c>
      <c r="K13" s="5">
        <v>23000</v>
      </c>
      <c r="L13" s="5">
        <f>M13/D13</f>
        <v>486.00048600048603</v>
      </c>
      <c r="M13" s="5">
        <v>18000</v>
      </c>
      <c r="N13" s="4">
        <f>O13/D13</f>
        <v>297.000297000297</v>
      </c>
      <c r="O13" s="5">
        <v>11000</v>
      </c>
    </row>
    <row r="14" spans="1:15" ht="18.75" x14ac:dyDescent="0.3">
      <c r="A14" s="7" t="s">
        <v>19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6"/>
      <c r="O14" s="6"/>
    </row>
    <row r="15" spans="1:15" ht="18.75" x14ac:dyDescent="0.3">
      <c r="A15" s="8" t="s">
        <v>14</v>
      </c>
      <c r="B15" s="8"/>
      <c r="C15" s="8"/>
      <c r="D15" s="8">
        <v>35.713999999999999</v>
      </c>
      <c r="E15" s="8"/>
      <c r="F15" s="4">
        <f>G15/D15</f>
        <v>980.00784006272056</v>
      </c>
      <c r="G15" s="5">
        <v>35000</v>
      </c>
      <c r="H15" s="4">
        <f>I15/D15</f>
        <v>756.0060480483844</v>
      </c>
      <c r="I15" s="5">
        <v>27000</v>
      </c>
      <c r="J15" s="4">
        <f>K15/D15</f>
        <v>644.00515204121632</v>
      </c>
      <c r="K15" s="5">
        <v>23000</v>
      </c>
      <c r="L15" s="4">
        <f>M15/D15</f>
        <v>504.0040320322563</v>
      </c>
      <c r="M15" s="5">
        <v>18000</v>
      </c>
      <c r="N15" s="4">
        <f>O15/D15</f>
        <v>308.00246401971219</v>
      </c>
      <c r="O15" s="5">
        <v>11000</v>
      </c>
    </row>
    <row r="16" spans="1:15" ht="18.75" x14ac:dyDescent="0.3">
      <c r="A16" s="8" t="s">
        <v>15</v>
      </c>
      <c r="B16" s="8"/>
      <c r="C16" s="8"/>
      <c r="D16" s="8">
        <v>37.036999999999999</v>
      </c>
      <c r="E16" s="8"/>
      <c r="F16" s="4">
        <f t="shared" ref="F16:F18" si="5">G16/D16</f>
        <v>945.00094500094508</v>
      </c>
      <c r="G16" s="5">
        <v>35000</v>
      </c>
      <c r="H16" s="4">
        <f t="shared" ref="H16:H18" si="6">I16/D16</f>
        <v>729.00072900072905</v>
      </c>
      <c r="I16" s="5">
        <v>27000</v>
      </c>
      <c r="J16" s="4">
        <f t="shared" ref="J16:J18" si="7">K16/D16</f>
        <v>621.00062100062098</v>
      </c>
      <c r="K16" s="5">
        <v>23000</v>
      </c>
      <c r="L16" s="4">
        <f t="shared" ref="L16:L18" si="8">M16/D16</f>
        <v>486.00048600048603</v>
      </c>
      <c r="M16" s="5">
        <v>18000</v>
      </c>
      <c r="N16" s="4">
        <f t="shared" ref="N16:N18" si="9">O16/D16</f>
        <v>297.000297000297</v>
      </c>
      <c r="O16" s="5">
        <v>11000</v>
      </c>
    </row>
    <row r="17" spans="1:15" ht="18.75" x14ac:dyDescent="0.3">
      <c r="A17" s="8" t="s">
        <v>16</v>
      </c>
      <c r="B17" s="8"/>
      <c r="C17" s="8"/>
      <c r="D17" s="8">
        <v>31.25</v>
      </c>
      <c r="E17" s="8"/>
      <c r="F17" s="4">
        <f t="shared" si="5"/>
        <v>1120</v>
      </c>
      <c r="G17" s="5">
        <v>35000</v>
      </c>
      <c r="H17" s="4">
        <f t="shared" si="6"/>
        <v>864</v>
      </c>
      <c r="I17" s="5">
        <v>27000</v>
      </c>
      <c r="J17" s="4">
        <f t="shared" si="7"/>
        <v>736</v>
      </c>
      <c r="K17" s="5">
        <v>23000</v>
      </c>
      <c r="L17" s="4">
        <f t="shared" si="8"/>
        <v>576</v>
      </c>
      <c r="M17" s="5">
        <v>18000</v>
      </c>
      <c r="N17" s="4">
        <f t="shared" si="9"/>
        <v>352</v>
      </c>
      <c r="O17" s="5">
        <v>11000</v>
      </c>
    </row>
    <row r="18" spans="1:15" ht="18.75" x14ac:dyDescent="0.3">
      <c r="A18" s="8" t="s">
        <v>17</v>
      </c>
      <c r="B18" s="8"/>
      <c r="C18" s="8"/>
      <c r="D18" s="8">
        <v>29.411999999999999</v>
      </c>
      <c r="E18" s="8"/>
      <c r="F18" s="4">
        <f t="shared" si="5"/>
        <v>1189.9904800761594</v>
      </c>
      <c r="G18" s="5">
        <v>35000</v>
      </c>
      <c r="H18" s="4">
        <f t="shared" si="6"/>
        <v>917.99265605875155</v>
      </c>
      <c r="I18" s="5">
        <v>27000</v>
      </c>
      <c r="J18" s="4">
        <f t="shared" si="7"/>
        <v>781.99374405004767</v>
      </c>
      <c r="K18" s="5">
        <v>23000</v>
      </c>
      <c r="L18" s="4">
        <f t="shared" si="8"/>
        <v>611.9951040391677</v>
      </c>
      <c r="M18" s="5">
        <v>18000</v>
      </c>
      <c r="N18" s="4">
        <f t="shared" si="9"/>
        <v>373.99700802393585</v>
      </c>
      <c r="O18" s="5">
        <v>11000</v>
      </c>
    </row>
    <row r="19" spans="1:15" ht="18.75" x14ac:dyDescent="0.3">
      <c r="A19" s="7" t="s">
        <v>20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6"/>
      <c r="O19" s="6"/>
    </row>
    <row r="20" spans="1:15" ht="18.75" x14ac:dyDescent="0.3">
      <c r="A20" s="8" t="s">
        <v>21</v>
      </c>
      <c r="B20" s="8"/>
      <c r="C20" s="8"/>
      <c r="D20" s="8">
        <v>37.036999999999999</v>
      </c>
      <c r="E20" s="8"/>
      <c r="F20" s="4">
        <f>G20/D20</f>
        <v>945.00094500094508</v>
      </c>
      <c r="G20" s="5">
        <v>35000</v>
      </c>
      <c r="H20" s="4">
        <f>I20/D20</f>
        <v>729.00072900072905</v>
      </c>
      <c r="I20" s="5">
        <v>27000</v>
      </c>
      <c r="J20" s="4">
        <f>K20/D20</f>
        <v>621.00062100062098</v>
      </c>
      <c r="K20" s="5">
        <v>23000</v>
      </c>
      <c r="L20" s="5">
        <f>M20/D20</f>
        <v>486.00048600048603</v>
      </c>
      <c r="M20" s="5">
        <v>18000</v>
      </c>
      <c r="N20" s="4">
        <f>O20/D20</f>
        <v>297.000297000297</v>
      </c>
      <c r="O20" s="5">
        <v>11000</v>
      </c>
    </row>
    <row r="21" spans="1:15" ht="18.75" x14ac:dyDescent="0.3">
      <c r="A21" s="8" t="s">
        <v>22</v>
      </c>
      <c r="B21" s="8"/>
      <c r="C21" s="8"/>
      <c r="D21" s="8">
        <v>50</v>
      </c>
      <c r="E21" s="8"/>
      <c r="F21" s="4">
        <f>G21/D21</f>
        <v>700</v>
      </c>
      <c r="G21" s="5">
        <v>35000</v>
      </c>
      <c r="H21" s="4">
        <f>I21/D21</f>
        <v>540</v>
      </c>
      <c r="I21" s="5">
        <v>27000</v>
      </c>
      <c r="J21" s="4">
        <f>K21/D21</f>
        <v>460</v>
      </c>
      <c r="K21" s="5">
        <v>23000</v>
      </c>
      <c r="L21" s="5">
        <f>M21/D21</f>
        <v>360</v>
      </c>
      <c r="M21" s="5">
        <v>18000</v>
      </c>
      <c r="N21" s="4">
        <f>O21/D21</f>
        <v>220</v>
      </c>
      <c r="O21" s="5">
        <v>11000</v>
      </c>
    </row>
    <row r="22" spans="1:15" ht="18.75" x14ac:dyDescent="0.3">
      <c r="A22" s="7" t="s">
        <v>41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6"/>
      <c r="O22" s="6"/>
    </row>
    <row r="23" spans="1:15" ht="18.75" x14ac:dyDescent="0.3">
      <c r="A23" s="8" t="s">
        <v>23</v>
      </c>
      <c r="B23" s="8"/>
      <c r="C23" s="8"/>
      <c r="D23" s="8">
        <v>71.429000000000002</v>
      </c>
      <c r="E23" s="8"/>
      <c r="F23" s="4">
        <f>G23/D23</f>
        <v>489.99706001763985</v>
      </c>
      <c r="G23" s="5">
        <v>35000</v>
      </c>
      <c r="H23" s="4">
        <f>I23/D23</f>
        <v>377.9977320136079</v>
      </c>
      <c r="I23" s="5">
        <v>27000</v>
      </c>
      <c r="J23" s="4">
        <f>K23/D23</f>
        <v>321.9980680115919</v>
      </c>
      <c r="K23" s="5">
        <v>23000</v>
      </c>
      <c r="L23" s="4">
        <f>M23/D23</f>
        <v>251.99848800907193</v>
      </c>
      <c r="M23" s="5">
        <v>18000</v>
      </c>
      <c r="N23" s="4">
        <f>O23/D23</f>
        <v>153.99907600554397</v>
      </c>
      <c r="O23" s="5">
        <v>11000</v>
      </c>
    </row>
    <row r="24" spans="1:15" ht="18.75" x14ac:dyDescent="0.3">
      <c r="A24" s="7" t="s">
        <v>24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6"/>
      <c r="O24" s="6"/>
    </row>
    <row r="25" spans="1:15" ht="18.75" x14ac:dyDescent="0.3">
      <c r="A25" s="7" t="s">
        <v>40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6"/>
      <c r="O25" s="6"/>
    </row>
    <row r="26" spans="1:15" ht="18.75" x14ac:dyDescent="0.3">
      <c r="A26" s="8" t="s">
        <v>25</v>
      </c>
      <c r="B26" s="8"/>
      <c r="C26" s="8"/>
      <c r="D26" s="8"/>
      <c r="E26" s="8"/>
      <c r="F26" s="8">
        <v>52000</v>
      </c>
      <c r="G26" s="8"/>
      <c r="H26" s="8">
        <v>47000</v>
      </c>
      <c r="I26" s="8"/>
      <c r="J26" s="8">
        <v>42000</v>
      </c>
      <c r="K26" s="8"/>
      <c r="L26" s="8"/>
      <c r="M26" s="8"/>
      <c r="N26" s="6"/>
      <c r="O26" s="6"/>
    </row>
    <row r="27" spans="1:15" ht="18.75" x14ac:dyDescent="0.3">
      <c r="A27" s="8" t="s">
        <v>26</v>
      </c>
      <c r="B27" s="8"/>
      <c r="C27" s="8"/>
      <c r="D27" s="8"/>
      <c r="E27" s="8"/>
      <c r="F27" s="8">
        <v>47000</v>
      </c>
      <c r="G27" s="8"/>
      <c r="H27" s="8">
        <v>42000</v>
      </c>
      <c r="I27" s="8"/>
      <c r="J27" s="8">
        <v>37000</v>
      </c>
      <c r="K27" s="8"/>
      <c r="L27" s="8"/>
      <c r="M27" s="8"/>
      <c r="N27" s="6"/>
      <c r="O27" s="6"/>
    </row>
    <row r="28" spans="1:15" ht="18.75" x14ac:dyDescent="0.3">
      <c r="A28" s="7" t="s">
        <v>34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6"/>
      <c r="O28" s="6"/>
    </row>
    <row r="29" spans="1:15" ht="18.75" x14ac:dyDescent="0.3">
      <c r="A29" s="8" t="s">
        <v>25</v>
      </c>
      <c r="B29" s="8"/>
      <c r="C29" s="8"/>
      <c r="D29" s="8"/>
      <c r="E29" s="8"/>
      <c r="F29" s="8">
        <v>47000</v>
      </c>
      <c r="G29" s="8"/>
      <c r="H29" s="8">
        <v>42000</v>
      </c>
      <c r="I29" s="8"/>
      <c r="J29" s="8">
        <v>37000</v>
      </c>
      <c r="K29" s="8"/>
      <c r="L29" s="8"/>
      <c r="M29" s="8"/>
      <c r="N29" s="6"/>
      <c r="O29" s="6"/>
    </row>
    <row r="30" spans="1:15" ht="18.75" x14ac:dyDescent="0.3">
      <c r="A30" s="8" t="s">
        <v>26</v>
      </c>
      <c r="B30" s="8"/>
      <c r="C30" s="8"/>
      <c r="D30" s="8"/>
      <c r="E30" s="8"/>
      <c r="F30" s="8">
        <v>42000</v>
      </c>
      <c r="G30" s="8"/>
      <c r="H30" s="8">
        <v>37000</v>
      </c>
      <c r="I30" s="8"/>
      <c r="J30" s="8">
        <v>32000</v>
      </c>
      <c r="K30" s="8"/>
      <c r="L30" s="8"/>
      <c r="M30" s="8"/>
      <c r="N30" s="6"/>
      <c r="O30" s="6"/>
    </row>
    <row r="31" spans="1:15" ht="18.75" x14ac:dyDescent="0.3">
      <c r="A31" s="7" t="s">
        <v>35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6"/>
      <c r="O31" s="6"/>
    </row>
    <row r="32" spans="1:15" ht="18.75" x14ac:dyDescent="0.3">
      <c r="A32" s="8"/>
      <c r="B32" s="8"/>
      <c r="C32" s="8"/>
      <c r="D32" s="8"/>
      <c r="E32" s="8"/>
      <c r="F32" s="8">
        <v>47000</v>
      </c>
      <c r="G32" s="8"/>
      <c r="H32" s="8">
        <v>42000</v>
      </c>
      <c r="I32" s="8"/>
      <c r="J32" s="8">
        <v>37000</v>
      </c>
      <c r="K32" s="8"/>
      <c r="L32" s="8">
        <v>32000</v>
      </c>
      <c r="M32" s="8"/>
      <c r="N32" s="6"/>
      <c r="O32" s="6"/>
    </row>
    <row r="33" spans="1:15" ht="18.75" x14ac:dyDescent="0.3">
      <c r="A33" s="7" t="s">
        <v>36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6"/>
      <c r="O33" s="6"/>
    </row>
    <row r="34" spans="1:15" ht="18.75" x14ac:dyDescent="0.3">
      <c r="A34" s="8"/>
      <c r="B34" s="8"/>
      <c r="C34" s="8"/>
      <c r="D34" s="8"/>
      <c r="E34" s="8"/>
      <c r="F34" s="8">
        <v>35000</v>
      </c>
      <c r="G34" s="8"/>
      <c r="H34" s="8">
        <v>27000</v>
      </c>
      <c r="I34" s="8"/>
      <c r="J34" s="8">
        <v>23000</v>
      </c>
      <c r="K34" s="8"/>
      <c r="L34" s="8">
        <v>18000</v>
      </c>
      <c r="M34" s="8"/>
      <c r="N34" s="6"/>
      <c r="O34" s="6"/>
    </row>
    <row r="35" spans="1:15" ht="18.75" x14ac:dyDescent="0.3">
      <c r="A35" s="7" t="s">
        <v>37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6"/>
      <c r="O35" s="6"/>
    </row>
    <row r="36" spans="1:15" ht="18.75" x14ac:dyDescent="0.3">
      <c r="A36" s="8"/>
      <c r="B36" s="8"/>
      <c r="C36" s="8"/>
      <c r="D36" s="8"/>
      <c r="E36" s="8"/>
      <c r="F36" s="8">
        <v>18000</v>
      </c>
      <c r="G36" s="8"/>
      <c r="H36" s="8">
        <v>15000</v>
      </c>
      <c r="I36" s="8"/>
      <c r="J36" s="8">
        <v>12000</v>
      </c>
      <c r="K36" s="8"/>
      <c r="L36" s="8">
        <v>10000</v>
      </c>
      <c r="M36" s="8"/>
      <c r="N36" s="6"/>
      <c r="O36" s="6"/>
    </row>
    <row r="37" spans="1:15" ht="18.75" x14ac:dyDescent="0.3">
      <c r="A37" s="7" t="s">
        <v>38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6"/>
      <c r="O37" s="6"/>
    </row>
    <row r="38" spans="1:15" ht="18.75" x14ac:dyDescent="0.3">
      <c r="A38" s="8"/>
      <c r="B38" s="8"/>
      <c r="C38" s="8"/>
      <c r="D38" s="8"/>
      <c r="E38" s="8"/>
      <c r="F38" s="8">
        <v>12000</v>
      </c>
      <c r="G38" s="8"/>
      <c r="H38" s="8">
        <v>12000</v>
      </c>
      <c r="I38" s="8"/>
      <c r="J38" s="8">
        <v>12000</v>
      </c>
      <c r="K38" s="8"/>
      <c r="L38" s="8">
        <v>12000</v>
      </c>
      <c r="M38" s="8"/>
      <c r="N38" s="6"/>
      <c r="O38" s="6"/>
    </row>
    <row r="39" spans="1:15" ht="18.75" x14ac:dyDescent="0.3">
      <c r="A39" s="7" t="s">
        <v>39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6"/>
      <c r="O39" s="6"/>
    </row>
    <row r="40" spans="1:15" ht="18.75" x14ac:dyDescent="0.3">
      <c r="A40" s="8"/>
      <c r="B40" s="8"/>
      <c r="C40" s="8"/>
      <c r="D40" s="8"/>
      <c r="E40" s="8"/>
      <c r="F40" s="8">
        <v>10000</v>
      </c>
      <c r="G40" s="8"/>
      <c r="H40" s="8">
        <v>10000</v>
      </c>
      <c r="I40" s="8"/>
      <c r="J40" s="8">
        <v>10000</v>
      </c>
      <c r="K40" s="8"/>
      <c r="L40" s="8">
        <v>10000</v>
      </c>
      <c r="M40" s="8"/>
      <c r="N40" s="6"/>
      <c r="O40" s="6"/>
    </row>
    <row r="41" spans="1:15" ht="18.75" x14ac:dyDescent="0.3">
      <c r="A41" s="7" t="s">
        <v>42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6"/>
      <c r="O41" s="6"/>
    </row>
    <row r="42" spans="1:15" ht="18.75" x14ac:dyDescent="0.3">
      <c r="A42" s="8"/>
      <c r="B42" s="8"/>
      <c r="C42" s="8"/>
      <c r="D42" s="8"/>
      <c r="E42" s="8"/>
      <c r="F42" s="8">
        <v>41000</v>
      </c>
      <c r="G42" s="8"/>
      <c r="H42" s="8">
        <v>36000</v>
      </c>
      <c r="I42" s="8"/>
      <c r="J42" s="8">
        <v>31000</v>
      </c>
      <c r="K42" s="8"/>
      <c r="L42" s="8">
        <v>26000</v>
      </c>
      <c r="M42" s="8"/>
      <c r="N42" s="6"/>
      <c r="O42" s="6"/>
    </row>
    <row r="43" spans="1:15" ht="18.75" x14ac:dyDescent="0.3">
      <c r="A43" s="7" t="s">
        <v>51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6"/>
      <c r="O43" s="6"/>
    </row>
    <row r="44" spans="1:15" ht="18.75" x14ac:dyDescent="0.3">
      <c r="A44" s="8"/>
      <c r="B44" s="8"/>
      <c r="C44" s="8"/>
      <c r="D44" s="8"/>
      <c r="E44" s="8"/>
      <c r="F44" s="8">
        <v>61000</v>
      </c>
      <c r="G44" s="8"/>
      <c r="H44" s="8">
        <v>56000</v>
      </c>
      <c r="I44" s="8"/>
      <c r="J44" s="8">
        <v>51000</v>
      </c>
      <c r="K44" s="8"/>
      <c r="L44" s="8"/>
      <c r="M44" s="8"/>
      <c r="N44" s="6"/>
      <c r="O44" s="6"/>
    </row>
    <row r="45" spans="1:15" ht="13.5" customHeight="1" x14ac:dyDescent="0.3">
      <c r="A45" s="7" t="s">
        <v>43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6"/>
      <c r="O45" s="6"/>
    </row>
    <row r="46" spans="1:15" ht="18.75" customHeight="1" x14ac:dyDescent="0.3">
      <c r="A46" s="8" t="s">
        <v>27</v>
      </c>
      <c r="B46" s="8"/>
      <c r="C46" s="8"/>
      <c r="D46" s="8"/>
      <c r="E46" s="8"/>
      <c r="F46" s="8" t="s">
        <v>52</v>
      </c>
      <c r="G46" s="8"/>
      <c r="H46" s="8" t="s">
        <v>44</v>
      </c>
      <c r="I46" s="8"/>
      <c r="J46" s="8" t="s">
        <v>45</v>
      </c>
      <c r="K46" s="8"/>
      <c r="L46" s="8" t="s">
        <v>46</v>
      </c>
      <c r="M46" s="8"/>
      <c r="N46" s="6"/>
      <c r="O46" s="6"/>
    </row>
    <row r="47" spans="1:15" ht="18.75" customHeight="1" x14ac:dyDescent="0.3">
      <c r="A47" s="8" t="s">
        <v>28</v>
      </c>
      <c r="B47" s="8"/>
      <c r="C47" s="8"/>
      <c r="D47" s="8"/>
      <c r="E47" s="8"/>
      <c r="F47" s="8" t="s">
        <v>52</v>
      </c>
      <c r="G47" s="8"/>
      <c r="H47" s="8" t="s">
        <v>44</v>
      </c>
      <c r="I47" s="8"/>
      <c r="J47" s="8" t="s">
        <v>45</v>
      </c>
      <c r="K47" s="8"/>
      <c r="L47" s="8" t="s">
        <v>46</v>
      </c>
      <c r="M47" s="8"/>
      <c r="N47" s="6"/>
      <c r="O47" s="6"/>
    </row>
    <row r="48" spans="1:15" ht="18.75" customHeight="1" x14ac:dyDescent="0.3">
      <c r="A48" s="8" t="s">
        <v>29</v>
      </c>
      <c r="B48" s="8"/>
      <c r="C48" s="8"/>
      <c r="D48" s="8"/>
      <c r="E48" s="8"/>
      <c r="F48" s="8" t="s">
        <v>52</v>
      </c>
      <c r="G48" s="8"/>
      <c r="H48" s="8" t="s">
        <v>44</v>
      </c>
      <c r="I48" s="8"/>
      <c r="J48" s="8" t="s">
        <v>45</v>
      </c>
      <c r="K48" s="8"/>
      <c r="L48" s="8" t="s">
        <v>46</v>
      </c>
      <c r="M48" s="8"/>
      <c r="N48" s="6"/>
      <c r="O48" s="6"/>
    </row>
    <row r="49" spans="1:15" ht="13.5" customHeight="1" x14ac:dyDescent="0.3">
      <c r="A49" s="7" t="s">
        <v>47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6"/>
      <c r="O49" s="6"/>
    </row>
    <row r="50" spans="1:15" ht="16.5" customHeight="1" x14ac:dyDescent="0.3">
      <c r="A50" s="8" t="s">
        <v>48</v>
      </c>
      <c r="B50" s="8"/>
      <c r="C50" s="8"/>
      <c r="D50" s="8"/>
      <c r="E50" s="8"/>
      <c r="F50" s="8" t="s">
        <v>52</v>
      </c>
      <c r="G50" s="8"/>
      <c r="H50" s="8" t="s">
        <v>53</v>
      </c>
      <c r="I50" s="8"/>
      <c r="J50" s="8" t="s">
        <v>44</v>
      </c>
      <c r="K50" s="8"/>
      <c r="L50" s="8" t="s">
        <v>45</v>
      </c>
      <c r="M50" s="8"/>
      <c r="N50" s="6"/>
      <c r="O50" s="6"/>
    </row>
    <row r="51" spans="1:15" ht="17.25" customHeight="1" x14ac:dyDescent="0.3">
      <c r="A51" s="10" t="s">
        <v>49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6"/>
      <c r="O51" s="6"/>
    </row>
    <row r="52" spans="1:15" ht="18.75" x14ac:dyDescent="0.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18.75" x14ac:dyDescent="0.3">
      <c r="A53" s="9" t="s">
        <v>55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6"/>
      <c r="O53" s="6"/>
    </row>
    <row r="54" spans="1:15" ht="18.75" x14ac:dyDescent="0.3">
      <c r="A54" s="18" t="s">
        <v>57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6"/>
      <c r="O54" s="6"/>
    </row>
    <row r="55" spans="1:15" ht="18.75" x14ac:dyDescent="0.3">
      <c r="A55" s="18" t="s">
        <v>56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6"/>
      <c r="O55" s="6"/>
    </row>
    <row r="56" spans="1:15" ht="18.75" x14ac:dyDescent="0.3">
      <c r="A56" s="18" t="s">
        <v>58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6"/>
      <c r="O56" s="6"/>
    </row>
    <row r="57" spans="1:15" ht="18.75" x14ac:dyDescent="0.3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6"/>
      <c r="O57" s="6"/>
    </row>
    <row r="58" spans="1:15" ht="12.75" x14ac:dyDescent="0.2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</row>
    <row r="59" spans="1:15" ht="12.75" x14ac:dyDescent="0.2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</row>
    <row r="60" spans="1:15" ht="12.75" x14ac:dyDescent="0.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</row>
    <row r="61" spans="1:15" ht="12.75" x14ac:dyDescent="0.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</row>
    <row r="62" spans="1:15" ht="12.75" x14ac:dyDescent="0.2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</row>
  </sheetData>
  <mergeCells count="156">
    <mergeCell ref="A54:M54"/>
    <mergeCell ref="A55:M55"/>
    <mergeCell ref="A56:M56"/>
    <mergeCell ref="A57:M57"/>
    <mergeCell ref="A58:M58"/>
    <mergeCell ref="A59:M59"/>
    <mergeCell ref="A60:M60"/>
    <mergeCell ref="A61:M61"/>
    <mergeCell ref="A62:M62"/>
    <mergeCell ref="N2:O3"/>
    <mergeCell ref="A1:M1"/>
    <mergeCell ref="A48:C48"/>
    <mergeCell ref="D48:E48"/>
    <mergeCell ref="F48:G48"/>
    <mergeCell ref="H48:I48"/>
    <mergeCell ref="J48:K48"/>
    <mergeCell ref="L48:M48"/>
    <mergeCell ref="A46:C46"/>
    <mergeCell ref="D46:E46"/>
    <mergeCell ref="F46:G46"/>
    <mergeCell ref="H46:I46"/>
    <mergeCell ref="J46:K46"/>
    <mergeCell ref="L46:M46"/>
    <mergeCell ref="A43:M43"/>
    <mergeCell ref="A44:C44"/>
    <mergeCell ref="D44:E44"/>
    <mergeCell ref="F44:G44"/>
    <mergeCell ref="H44:I44"/>
    <mergeCell ref="J44:K44"/>
    <mergeCell ref="L44:M44"/>
    <mergeCell ref="A41:M41"/>
    <mergeCell ref="A42:C42"/>
    <mergeCell ref="D42:E42"/>
    <mergeCell ref="F42:G42"/>
    <mergeCell ref="H42:I42"/>
    <mergeCell ref="J42:K42"/>
    <mergeCell ref="L42:M42"/>
    <mergeCell ref="A39:M39"/>
    <mergeCell ref="A40:C40"/>
    <mergeCell ref="D40:E40"/>
    <mergeCell ref="F40:G40"/>
    <mergeCell ref="H40:I40"/>
    <mergeCell ref="J40:K40"/>
    <mergeCell ref="L40:M40"/>
    <mergeCell ref="A37:M37"/>
    <mergeCell ref="A38:C38"/>
    <mergeCell ref="D38:E38"/>
    <mergeCell ref="F38:G38"/>
    <mergeCell ref="H38:I38"/>
    <mergeCell ref="J38:K38"/>
    <mergeCell ref="L38:M38"/>
    <mergeCell ref="A35:M35"/>
    <mergeCell ref="A36:C36"/>
    <mergeCell ref="D36:E36"/>
    <mergeCell ref="F36:G36"/>
    <mergeCell ref="H36:I36"/>
    <mergeCell ref="J36:K36"/>
    <mergeCell ref="L36:M36"/>
    <mergeCell ref="A33:M33"/>
    <mergeCell ref="A34:C34"/>
    <mergeCell ref="D34:E34"/>
    <mergeCell ref="F34:G34"/>
    <mergeCell ref="H34:I34"/>
    <mergeCell ref="J34:K34"/>
    <mergeCell ref="L34:M34"/>
    <mergeCell ref="A31:M31"/>
    <mergeCell ref="A32:C32"/>
    <mergeCell ref="D32:E32"/>
    <mergeCell ref="F32:G32"/>
    <mergeCell ref="H32:I32"/>
    <mergeCell ref="J32:K32"/>
    <mergeCell ref="L32:M32"/>
    <mergeCell ref="A30:C30"/>
    <mergeCell ref="D30:E30"/>
    <mergeCell ref="F30:G30"/>
    <mergeCell ref="H30:I30"/>
    <mergeCell ref="J30:K30"/>
    <mergeCell ref="L30:M30"/>
    <mergeCell ref="A28:M28"/>
    <mergeCell ref="A29:C29"/>
    <mergeCell ref="D29:E29"/>
    <mergeCell ref="F29:G29"/>
    <mergeCell ref="H29:I29"/>
    <mergeCell ref="J29:K29"/>
    <mergeCell ref="L29:M29"/>
    <mergeCell ref="A15:C15"/>
    <mergeCell ref="D15:E15"/>
    <mergeCell ref="A16:C16"/>
    <mergeCell ref="D16:E16"/>
    <mergeCell ref="A17:C17"/>
    <mergeCell ref="D17:E17"/>
    <mergeCell ref="L26:M26"/>
    <mergeCell ref="A27:C27"/>
    <mergeCell ref="D27:E27"/>
    <mergeCell ref="F27:G27"/>
    <mergeCell ref="H27:I27"/>
    <mergeCell ref="J27:K27"/>
    <mergeCell ref="L27:M27"/>
    <mergeCell ref="A22:M22"/>
    <mergeCell ref="A23:C23"/>
    <mergeCell ref="D23:E23"/>
    <mergeCell ref="A24:M24"/>
    <mergeCell ref="A25:M25"/>
    <mergeCell ref="A26:C26"/>
    <mergeCell ref="D26:E26"/>
    <mergeCell ref="F26:G26"/>
    <mergeCell ref="H26:I26"/>
    <mergeCell ref="J26:K26"/>
    <mergeCell ref="H2:I3"/>
    <mergeCell ref="J2:K3"/>
    <mergeCell ref="L2:M3"/>
    <mergeCell ref="A4:C4"/>
    <mergeCell ref="D4:E4"/>
    <mergeCell ref="A5:C5"/>
    <mergeCell ref="D5:E5"/>
    <mergeCell ref="A6:C6"/>
    <mergeCell ref="D6:E6"/>
    <mergeCell ref="A2:C3"/>
    <mergeCell ref="D2:E3"/>
    <mergeCell ref="F2:G3"/>
    <mergeCell ref="A53:M53"/>
    <mergeCell ref="A50:C50"/>
    <mergeCell ref="D50:E50"/>
    <mergeCell ref="F50:G50"/>
    <mergeCell ref="H50:I50"/>
    <mergeCell ref="J50:K50"/>
    <mergeCell ref="L50:M50"/>
    <mergeCell ref="A47:C47"/>
    <mergeCell ref="D47:E47"/>
    <mergeCell ref="F47:G47"/>
    <mergeCell ref="A49:M49"/>
    <mergeCell ref="A51:M51"/>
    <mergeCell ref="A11:M11"/>
    <mergeCell ref="A12:C12"/>
    <mergeCell ref="D12:E12"/>
    <mergeCell ref="A13:C13"/>
    <mergeCell ref="D13:E13"/>
    <mergeCell ref="A14:M14"/>
    <mergeCell ref="A7:M7"/>
    <mergeCell ref="H47:I47"/>
    <mergeCell ref="J47:K47"/>
    <mergeCell ref="L47:M47"/>
    <mergeCell ref="A45:M45"/>
    <mergeCell ref="A8:C8"/>
    <mergeCell ref="D8:E8"/>
    <mergeCell ref="A9:C9"/>
    <mergeCell ref="D9:E9"/>
    <mergeCell ref="A10:C10"/>
    <mergeCell ref="D10:E10"/>
    <mergeCell ref="A18:C18"/>
    <mergeCell ref="D18:E18"/>
    <mergeCell ref="A19:M19"/>
    <mergeCell ref="A20:C20"/>
    <mergeCell ref="D20:E20"/>
    <mergeCell ref="A21:C21"/>
    <mergeCell ref="D21:E21"/>
  </mergeCells>
  <pageMargins left="0" right="0" top="0" bottom="0" header="0.31496062992125984" footer="0.31496062992125984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Пользователь Windows</cp:lastModifiedBy>
  <cp:lastPrinted>2018-03-13T02:36:23Z</cp:lastPrinted>
  <dcterms:created xsi:type="dcterms:W3CDTF">2015-04-22T02:35:49Z</dcterms:created>
  <dcterms:modified xsi:type="dcterms:W3CDTF">2018-03-19T09:08:47Z</dcterms:modified>
</cp:coreProperties>
</file>