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ЯЯ\1 ЗАВОД ТУЛУН\"/>
    </mc:Choice>
  </mc:AlternateContent>
  <bookViews>
    <workbookView xWindow="0" yWindow="0" windowWidth="20490" windowHeight="762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N28" i="2" l="1"/>
  <c r="N26" i="2"/>
  <c r="N25" i="2"/>
  <c r="N21" i="2"/>
  <c r="N22" i="2"/>
  <c r="N23" i="2"/>
  <c r="N20" i="2"/>
  <c r="N18" i="2"/>
  <c r="N17" i="2"/>
  <c r="N14" i="2"/>
  <c r="N15" i="2"/>
  <c r="N13" i="2"/>
  <c r="N11" i="2"/>
  <c r="N10" i="2"/>
  <c r="F11" i="2"/>
  <c r="F10" i="2"/>
  <c r="L26" i="2" l="1"/>
  <c r="L25" i="2"/>
  <c r="J26" i="2"/>
  <c r="J25" i="2"/>
  <c r="H26" i="2"/>
  <c r="H25" i="2"/>
  <c r="F26" i="2"/>
  <c r="F25" i="2"/>
  <c r="L21" i="2"/>
  <c r="L22" i="2"/>
  <c r="L23" i="2"/>
  <c r="L20" i="2"/>
  <c r="J21" i="2"/>
  <c r="J22" i="2"/>
  <c r="J23" i="2"/>
  <c r="J20" i="2"/>
  <c r="H21" i="2"/>
  <c r="H22" i="2"/>
  <c r="H23" i="2"/>
  <c r="H20" i="2"/>
  <c r="F21" i="2"/>
  <c r="F22" i="2"/>
  <c r="F23" i="2"/>
  <c r="F20" i="2"/>
  <c r="L18" i="2"/>
  <c r="L17" i="2"/>
  <c r="J18" i="2"/>
  <c r="J17" i="2"/>
  <c r="H18" i="2"/>
  <c r="H17" i="2"/>
  <c r="F18" i="2"/>
  <c r="F17" i="2"/>
  <c r="L14" i="2"/>
  <c r="L15" i="2"/>
  <c r="L13" i="2"/>
  <c r="J14" i="2"/>
  <c r="J15" i="2"/>
  <c r="J13" i="2"/>
  <c r="H14" i="2"/>
  <c r="H15" i="2"/>
  <c r="H13" i="2"/>
  <c r="F14" i="2"/>
  <c r="F15" i="2"/>
  <c r="F13" i="2"/>
  <c r="L11" i="2"/>
  <c r="L10" i="2"/>
  <c r="J11" i="2"/>
  <c r="J10" i="2"/>
  <c r="L28" i="2" l="1"/>
  <c r="J28" i="2"/>
  <c r="H28" i="2"/>
  <c r="F28" i="2"/>
  <c r="H11" i="2"/>
  <c r="H10" i="2"/>
</calcChain>
</file>

<file path=xl/sharedStrings.xml><?xml version="1.0" encoding="utf-8"?>
<sst xmlns="http://schemas.openxmlformats.org/spreadsheetml/2006/main" count="84" uniqueCount="63">
  <si>
    <t>Наименование</t>
  </si>
  <si>
    <t>Количество в м.Куб.</t>
  </si>
  <si>
    <t>Сорт 0</t>
  </si>
  <si>
    <t>Сорт А</t>
  </si>
  <si>
    <t>Сорт В</t>
  </si>
  <si>
    <t>Сорт С</t>
  </si>
  <si>
    <t>28*105*3000/4000</t>
  </si>
  <si>
    <t>28*130*3000/4000</t>
  </si>
  <si>
    <t>26*140*3000/4000</t>
  </si>
  <si>
    <t>28*140*3000/4000</t>
  </si>
  <si>
    <t>34*140*3000/4000</t>
  </si>
  <si>
    <t>20*100-140*3000/4000</t>
  </si>
  <si>
    <t>27*100-140*3000/4000</t>
  </si>
  <si>
    <t>Блокхаус:</t>
  </si>
  <si>
    <t>28*85*140*3000/4000</t>
  </si>
  <si>
    <t>27*85*140*3000/4000</t>
  </si>
  <si>
    <t>32*85*140*3000/4000</t>
  </si>
  <si>
    <t>34*85*140*3000/4000</t>
  </si>
  <si>
    <t>Планкен:</t>
  </si>
  <si>
    <t>Доска пола:</t>
  </si>
  <si>
    <t>Имитация бруса:</t>
  </si>
  <si>
    <t>27*105-140*3000/4000</t>
  </si>
  <si>
    <t>20*105-140*3000/4000</t>
  </si>
  <si>
    <t>14*85-140*2000/4000</t>
  </si>
  <si>
    <t>Щит мебельный:</t>
  </si>
  <si>
    <t>10-25*200-800*2000/4000</t>
  </si>
  <si>
    <t>30-60*200-1000*2000/4000</t>
  </si>
  <si>
    <t>40*16*2000/4000</t>
  </si>
  <si>
    <t>58*20*2000/4000</t>
  </si>
  <si>
    <t>34*15*2000/4000</t>
  </si>
  <si>
    <t>м2</t>
  </si>
  <si>
    <t>1м2</t>
  </si>
  <si>
    <t>1м3</t>
  </si>
  <si>
    <t>Терасная доска, вельвет:</t>
  </si>
  <si>
    <t>Сращенный:</t>
  </si>
  <si>
    <t>Брус клееный:</t>
  </si>
  <si>
    <t>Брусок (штакетник) калиброванный :</t>
  </si>
  <si>
    <t>Брусок (штакетник):</t>
  </si>
  <si>
    <t>Доска сухая:</t>
  </si>
  <si>
    <t>Доска сырая:</t>
  </si>
  <si>
    <t>Цельноламельный:                                                                                       1м3                           1м3                                   1м3                                1м3</t>
  </si>
  <si>
    <t>Вагонка "Штиль" "ЕВРО":</t>
  </si>
  <si>
    <t>Брусок клееный калиброванный:</t>
  </si>
  <si>
    <t>Наличник:</t>
  </si>
  <si>
    <t>35 р/м</t>
  </si>
  <si>
    <t>25 р/м</t>
  </si>
  <si>
    <t>15 р/м</t>
  </si>
  <si>
    <t>Плинтус:</t>
  </si>
  <si>
    <t>46*20</t>
  </si>
  <si>
    <t xml:space="preserve">Вся продукция производится из сосны ангарской и сибирской лиственницы </t>
  </si>
  <si>
    <t>Юр. и почтовый адрес: 665257, г. Тулун, Иркутская обл., ул. Скрябина № 1А</t>
  </si>
  <si>
    <t>ИНН / КПП 3816997794 / 381601001</t>
  </si>
  <si>
    <t>ОГРН 1143850038441 от 15 сентября 2014 г.</t>
  </si>
  <si>
    <t>ООО "Феникс"</t>
  </si>
  <si>
    <t>ПРАЙС</t>
  </si>
  <si>
    <t>Поручень:                                                                                                                                                      1м3                                  1м3                                       1м3</t>
  </si>
  <si>
    <t>Директор ООО "Феникс" Пакулько А.С.</t>
  </si>
  <si>
    <t>50 р/м</t>
  </si>
  <si>
    <t>45 р/м</t>
  </si>
  <si>
    <t>Сорт D</t>
  </si>
  <si>
    <t>Брус естественной влажности:</t>
  </si>
  <si>
    <t>Брус сухой:</t>
  </si>
  <si>
    <t>Тел. 8-914-907-43-59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</si>
</sst>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T6" sqref="T6"/>
    </sheetView>
  </sheetViews>
  <sheetFormatPr defaultRowHeight="11.25" x14ac:dyDescent="0.2"/>
  <cols>
    <col min="1" max="2" width="9.140625" style="1"/>
    <col min="3" max="3" width="8.5703125" style="1" customWidth="1"/>
    <col min="4" max="4" width="8.7109375" style="1" customWidth="1"/>
    <col min="5" max="5" width="1.7109375" style="1" hidden="1" customWidth="1"/>
    <col min="6" max="6" width="6.85546875" style="1" customWidth="1"/>
    <col min="7" max="8" width="5.85546875" style="1" customWidth="1"/>
    <col min="9" max="9" width="7.42578125" style="1" customWidth="1"/>
    <col min="10" max="10" width="4.85546875" style="1" customWidth="1"/>
    <col min="11" max="11" width="6.85546875" style="1" customWidth="1"/>
    <col min="12" max="12" width="5.85546875" style="1" customWidth="1"/>
    <col min="13" max="13" width="6" style="1" customWidth="1"/>
    <col min="14" max="14" width="5.5703125" style="1" customWidth="1"/>
    <col min="15" max="15" width="6" style="1" customWidth="1"/>
    <col min="16" max="16384" width="9.140625" style="1"/>
  </cols>
  <sheetData>
    <row r="1" spans="1:15" s="6" customFormat="1" ht="23.25" x14ac:dyDescent="0.35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 s="6" customFormat="1" ht="23.25" x14ac:dyDescent="0.35">
      <c r="A2" s="18" t="s">
        <v>54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20"/>
      <c r="M2" s="20"/>
    </row>
    <row r="3" spans="1:15" ht="15" x14ac:dyDescent="0.2">
      <c r="A3" s="5" t="s">
        <v>50</v>
      </c>
    </row>
    <row r="4" spans="1:15" ht="15" x14ac:dyDescent="0.2">
      <c r="A4" s="5" t="s">
        <v>51</v>
      </c>
    </row>
    <row r="5" spans="1:15" ht="15" x14ac:dyDescent="0.2">
      <c r="A5" s="5" t="s">
        <v>52</v>
      </c>
    </row>
    <row r="6" spans="1:15" ht="15" x14ac:dyDescent="0.2">
      <c r="A6" s="5" t="s">
        <v>62</v>
      </c>
    </row>
    <row r="7" spans="1:15" x14ac:dyDescent="0.2">
      <c r="A7" s="14" t="s">
        <v>0</v>
      </c>
      <c r="B7" s="14"/>
      <c r="C7" s="14"/>
      <c r="D7" s="16" t="s">
        <v>1</v>
      </c>
      <c r="E7" s="16"/>
      <c r="F7" s="14" t="s">
        <v>2</v>
      </c>
      <c r="G7" s="14"/>
      <c r="H7" s="14" t="s">
        <v>3</v>
      </c>
      <c r="I7" s="14"/>
      <c r="J7" s="14" t="s">
        <v>4</v>
      </c>
      <c r="K7" s="14"/>
      <c r="L7" s="14" t="s">
        <v>5</v>
      </c>
      <c r="M7" s="14"/>
      <c r="N7" s="14" t="s">
        <v>59</v>
      </c>
      <c r="O7" s="14"/>
    </row>
    <row r="8" spans="1:15" x14ac:dyDescent="0.2">
      <c r="A8" s="14"/>
      <c r="B8" s="14"/>
      <c r="C8" s="14"/>
      <c r="D8" s="16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2">
      <c r="A9" s="15" t="s">
        <v>13</v>
      </c>
      <c r="B9" s="15"/>
      <c r="C9" s="15"/>
      <c r="D9" s="12" t="s">
        <v>30</v>
      </c>
      <c r="E9" s="12"/>
      <c r="F9" s="2" t="s">
        <v>31</v>
      </c>
      <c r="G9" s="2" t="s">
        <v>32</v>
      </c>
      <c r="H9" s="2" t="s">
        <v>31</v>
      </c>
      <c r="I9" s="2" t="s">
        <v>32</v>
      </c>
      <c r="J9" s="2" t="s">
        <v>31</v>
      </c>
      <c r="K9" s="2" t="s">
        <v>32</v>
      </c>
      <c r="L9" s="2" t="s">
        <v>31</v>
      </c>
      <c r="M9" s="2" t="s">
        <v>32</v>
      </c>
      <c r="N9" s="2" t="s">
        <v>31</v>
      </c>
      <c r="O9" s="2" t="s">
        <v>32</v>
      </c>
    </row>
    <row r="10" spans="1:15" x14ac:dyDescent="0.2">
      <c r="A10" s="12" t="s">
        <v>6</v>
      </c>
      <c r="B10" s="12"/>
      <c r="C10" s="12"/>
      <c r="D10" s="12">
        <v>35.713999999999999</v>
      </c>
      <c r="E10" s="12"/>
      <c r="F10" s="4">
        <f>G10/D10</f>
        <v>980.00784006272056</v>
      </c>
      <c r="G10" s="3">
        <v>35000</v>
      </c>
      <c r="H10" s="4">
        <f>I10/D10</f>
        <v>756.0060480483844</v>
      </c>
      <c r="I10" s="3">
        <v>27000</v>
      </c>
      <c r="J10" s="4">
        <f>K10/D10</f>
        <v>644.00515204121632</v>
      </c>
      <c r="K10" s="3">
        <v>23000</v>
      </c>
      <c r="L10" s="4">
        <f>M10/D10</f>
        <v>504.0040320322563</v>
      </c>
      <c r="M10" s="3">
        <v>18000</v>
      </c>
      <c r="N10" s="4">
        <f>O10/D10</f>
        <v>322.00257602060816</v>
      </c>
      <c r="O10" s="8">
        <v>11500</v>
      </c>
    </row>
    <row r="11" spans="1:15" x14ac:dyDescent="0.2">
      <c r="A11" s="12" t="s">
        <v>7</v>
      </c>
      <c r="B11" s="12"/>
      <c r="C11" s="12"/>
      <c r="D11" s="12">
        <v>35.713999999999999</v>
      </c>
      <c r="E11" s="12"/>
      <c r="F11" s="4">
        <f>G11/D11</f>
        <v>980.00784006272056</v>
      </c>
      <c r="G11" s="8">
        <v>35000</v>
      </c>
      <c r="H11" s="4">
        <f>I11/D11</f>
        <v>756.0060480483844</v>
      </c>
      <c r="I11" s="8">
        <v>27000</v>
      </c>
      <c r="J11" s="4">
        <f>K11/D11</f>
        <v>644.00515204121632</v>
      </c>
      <c r="K11" s="8">
        <v>23000</v>
      </c>
      <c r="L11" s="4">
        <f>M11/D11</f>
        <v>504.0040320322563</v>
      </c>
      <c r="M11" s="8">
        <v>18000</v>
      </c>
      <c r="N11" s="4">
        <f>O11/D11</f>
        <v>322.00257602060816</v>
      </c>
      <c r="O11" s="9">
        <v>11500</v>
      </c>
    </row>
    <row r="12" spans="1:15" x14ac:dyDescent="0.2">
      <c r="A12" s="11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5" x14ac:dyDescent="0.2">
      <c r="A13" s="12" t="s">
        <v>8</v>
      </c>
      <c r="B13" s="12"/>
      <c r="C13" s="12"/>
      <c r="D13" s="12">
        <v>38.460999999999999</v>
      </c>
      <c r="E13" s="12"/>
      <c r="F13" s="4">
        <f>G13/D13</f>
        <v>910.01274017836249</v>
      </c>
      <c r="G13" s="8">
        <v>35000</v>
      </c>
      <c r="H13" s="4">
        <f>I13/D13</f>
        <v>702.0098281375939</v>
      </c>
      <c r="I13" s="8">
        <v>27000</v>
      </c>
      <c r="J13" s="4">
        <f>K13/D13</f>
        <v>598.00837211720966</v>
      </c>
      <c r="K13" s="8">
        <v>23000</v>
      </c>
      <c r="L13" s="4">
        <f>M13/D13</f>
        <v>468.0065520917293</v>
      </c>
      <c r="M13" s="8">
        <v>18000</v>
      </c>
      <c r="N13" s="4">
        <f>O13/D13</f>
        <v>299.00418605860483</v>
      </c>
      <c r="O13" s="10">
        <v>11500</v>
      </c>
    </row>
    <row r="14" spans="1:15" x14ac:dyDescent="0.2">
      <c r="A14" s="12" t="s">
        <v>9</v>
      </c>
      <c r="B14" s="12"/>
      <c r="C14" s="12"/>
      <c r="D14" s="12">
        <v>35.713999999999999</v>
      </c>
      <c r="E14" s="12"/>
      <c r="F14" s="4">
        <f t="shared" ref="F14:F15" si="0">G14/D14</f>
        <v>980.00784006272056</v>
      </c>
      <c r="G14" s="8">
        <v>35000</v>
      </c>
      <c r="H14" s="4">
        <f t="shared" ref="H14:H15" si="1">I14/D14</f>
        <v>756.0060480483844</v>
      </c>
      <c r="I14" s="8">
        <v>27000</v>
      </c>
      <c r="J14" s="4">
        <f t="shared" ref="J14:J15" si="2">K14/D14</f>
        <v>644.00515204121632</v>
      </c>
      <c r="K14" s="8">
        <v>23000</v>
      </c>
      <c r="L14" s="4">
        <f t="shared" ref="L14:L15" si="3">M14/D14</f>
        <v>504.0040320322563</v>
      </c>
      <c r="M14" s="8">
        <v>18000</v>
      </c>
      <c r="N14" s="4">
        <f t="shared" ref="N14:N15" si="4">O14/D14</f>
        <v>322.00257602060816</v>
      </c>
      <c r="O14" s="10">
        <v>11500</v>
      </c>
    </row>
    <row r="15" spans="1:15" x14ac:dyDescent="0.2">
      <c r="A15" s="12" t="s">
        <v>10</v>
      </c>
      <c r="B15" s="12"/>
      <c r="C15" s="12"/>
      <c r="D15" s="12">
        <v>29.411000000000001</v>
      </c>
      <c r="E15" s="12"/>
      <c r="F15" s="4">
        <f t="shared" si="0"/>
        <v>1190.0309408044609</v>
      </c>
      <c r="G15" s="8">
        <v>35000</v>
      </c>
      <c r="H15" s="4">
        <f t="shared" si="1"/>
        <v>918.02386862058404</v>
      </c>
      <c r="I15" s="8">
        <v>27000</v>
      </c>
      <c r="J15" s="4">
        <f t="shared" si="2"/>
        <v>782.02033252864567</v>
      </c>
      <c r="K15" s="8">
        <v>23000</v>
      </c>
      <c r="L15" s="4">
        <f t="shared" si="3"/>
        <v>612.01591241372273</v>
      </c>
      <c r="M15" s="8">
        <v>18000</v>
      </c>
      <c r="N15" s="4">
        <f t="shared" si="4"/>
        <v>391.01016626432283</v>
      </c>
      <c r="O15" s="10">
        <v>11500</v>
      </c>
    </row>
    <row r="16" spans="1:15" x14ac:dyDescent="0.2">
      <c r="A16" s="11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5" x14ac:dyDescent="0.2">
      <c r="A17" s="12" t="s">
        <v>11</v>
      </c>
      <c r="B17" s="12"/>
      <c r="C17" s="12"/>
      <c r="D17" s="12">
        <v>50</v>
      </c>
      <c r="E17" s="12"/>
      <c r="F17" s="3">
        <f>G17/D17</f>
        <v>700</v>
      </c>
      <c r="G17" s="8">
        <v>35000</v>
      </c>
      <c r="H17" s="3">
        <f>I17/D17</f>
        <v>540</v>
      </c>
      <c r="I17" s="8">
        <v>27000</v>
      </c>
      <c r="J17" s="3">
        <f>K17/D17</f>
        <v>460</v>
      </c>
      <c r="K17" s="8">
        <v>23000</v>
      </c>
      <c r="L17" s="3">
        <f>M17/D17</f>
        <v>360</v>
      </c>
      <c r="M17" s="8">
        <v>18000</v>
      </c>
      <c r="N17" s="4">
        <f>O17/D17</f>
        <v>230</v>
      </c>
      <c r="O17" s="10">
        <v>11500</v>
      </c>
    </row>
    <row r="18" spans="1:15" x14ac:dyDescent="0.2">
      <c r="A18" s="12" t="s">
        <v>12</v>
      </c>
      <c r="B18" s="12"/>
      <c r="C18" s="12"/>
      <c r="D18" s="12">
        <v>37.036999999999999</v>
      </c>
      <c r="E18" s="12"/>
      <c r="F18" s="4">
        <f>G18/D18</f>
        <v>945.00094500094508</v>
      </c>
      <c r="G18" s="8">
        <v>35000</v>
      </c>
      <c r="H18" s="4">
        <f>I18/D18</f>
        <v>729.00072900072905</v>
      </c>
      <c r="I18" s="8">
        <v>27000</v>
      </c>
      <c r="J18" s="4">
        <f>K18/D18</f>
        <v>621.00062100062098</v>
      </c>
      <c r="K18" s="8">
        <v>23000</v>
      </c>
      <c r="L18" s="7">
        <f>M18/D18</f>
        <v>486.00048600048603</v>
      </c>
      <c r="M18" s="8">
        <v>18000</v>
      </c>
      <c r="N18" s="4">
        <f>O18/D18</f>
        <v>310.50031050031049</v>
      </c>
      <c r="O18" s="10">
        <v>11500</v>
      </c>
    </row>
    <row r="19" spans="1:15" x14ac:dyDescent="0.2">
      <c r="A19" s="11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5" x14ac:dyDescent="0.2">
      <c r="A20" s="12" t="s">
        <v>14</v>
      </c>
      <c r="B20" s="12"/>
      <c r="C20" s="12"/>
      <c r="D20" s="12">
        <v>35.713999999999999</v>
      </c>
      <c r="E20" s="12"/>
      <c r="F20" s="4">
        <f>G20/D20</f>
        <v>980.00784006272056</v>
      </c>
      <c r="G20" s="8">
        <v>35000</v>
      </c>
      <c r="H20" s="4">
        <f>I20/D20</f>
        <v>756.0060480483844</v>
      </c>
      <c r="I20" s="8">
        <v>27000</v>
      </c>
      <c r="J20" s="4">
        <f>K20/D20</f>
        <v>644.00515204121632</v>
      </c>
      <c r="K20" s="8">
        <v>23000</v>
      </c>
      <c r="L20" s="4">
        <f>M20/D20</f>
        <v>504.0040320322563</v>
      </c>
      <c r="M20" s="8">
        <v>18000</v>
      </c>
      <c r="N20" s="4">
        <f>O20/D20</f>
        <v>322.00257602060816</v>
      </c>
      <c r="O20" s="10">
        <v>11500</v>
      </c>
    </row>
    <row r="21" spans="1:15" x14ac:dyDescent="0.2">
      <c r="A21" s="12" t="s">
        <v>15</v>
      </c>
      <c r="B21" s="12"/>
      <c r="C21" s="12"/>
      <c r="D21" s="12">
        <v>37.036999999999999</v>
      </c>
      <c r="E21" s="12"/>
      <c r="F21" s="4">
        <f t="shared" ref="F21:F23" si="5">G21/D21</f>
        <v>945.00094500094508</v>
      </c>
      <c r="G21" s="8">
        <v>35000</v>
      </c>
      <c r="H21" s="4">
        <f t="shared" ref="H21:H23" si="6">I21/D21</f>
        <v>729.00072900072905</v>
      </c>
      <c r="I21" s="8">
        <v>27000</v>
      </c>
      <c r="J21" s="4">
        <f t="shared" ref="J21:J23" si="7">K21/D21</f>
        <v>621.00062100062098</v>
      </c>
      <c r="K21" s="8">
        <v>23000</v>
      </c>
      <c r="L21" s="4">
        <f t="shared" ref="L21:L23" si="8">M21/D21</f>
        <v>486.00048600048603</v>
      </c>
      <c r="M21" s="8">
        <v>18000</v>
      </c>
      <c r="N21" s="4">
        <f t="shared" ref="N21:N23" si="9">O21/D21</f>
        <v>310.50031050031049</v>
      </c>
      <c r="O21" s="10">
        <v>11500</v>
      </c>
    </row>
    <row r="22" spans="1:15" x14ac:dyDescent="0.2">
      <c r="A22" s="12" t="s">
        <v>16</v>
      </c>
      <c r="B22" s="12"/>
      <c r="C22" s="12"/>
      <c r="D22" s="12">
        <v>31.25</v>
      </c>
      <c r="E22" s="12"/>
      <c r="F22" s="4">
        <f t="shared" si="5"/>
        <v>1120</v>
      </c>
      <c r="G22" s="8">
        <v>35000</v>
      </c>
      <c r="H22" s="4">
        <f t="shared" si="6"/>
        <v>864</v>
      </c>
      <c r="I22" s="8">
        <v>27000</v>
      </c>
      <c r="J22" s="4">
        <f t="shared" si="7"/>
        <v>736</v>
      </c>
      <c r="K22" s="8">
        <v>23000</v>
      </c>
      <c r="L22" s="4">
        <f t="shared" si="8"/>
        <v>576</v>
      </c>
      <c r="M22" s="8">
        <v>18000</v>
      </c>
      <c r="N22" s="4">
        <f t="shared" si="9"/>
        <v>368</v>
      </c>
      <c r="O22" s="10">
        <v>11500</v>
      </c>
    </row>
    <row r="23" spans="1:15" x14ac:dyDescent="0.2">
      <c r="A23" s="12" t="s">
        <v>17</v>
      </c>
      <c r="B23" s="12"/>
      <c r="C23" s="12"/>
      <c r="D23" s="12">
        <v>29.411999999999999</v>
      </c>
      <c r="E23" s="12"/>
      <c r="F23" s="4">
        <f t="shared" si="5"/>
        <v>1189.9904800761594</v>
      </c>
      <c r="G23" s="8">
        <v>35000</v>
      </c>
      <c r="H23" s="4">
        <f t="shared" si="6"/>
        <v>917.99265605875155</v>
      </c>
      <c r="I23" s="8">
        <v>27000</v>
      </c>
      <c r="J23" s="4">
        <f t="shared" si="7"/>
        <v>781.99374405004767</v>
      </c>
      <c r="K23" s="8">
        <v>23000</v>
      </c>
      <c r="L23" s="4">
        <f t="shared" si="8"/>
        <v>611.9951040391677</v>
      </c>
      <c r="M23" s="8">
        <v>18000</v>
      </c>
      <c r="N23" s="4">
        <f t="shared" si="9"/>
        <v>390.99687202502383</v>
      </c>
      <c r="O23" s="10">
        <v>11500</v>
      </c>
    </row>
    <row r="24" spans="1:15" x14ac:dyDescent="0.2">
      <c r="A24" s="11" t="s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5" x14ac:dyDescent="0.2">
      <c r="A25" s="12" t="s">
        <v>21</v>
      </c>
      <c r="B25" s="12"/>
      <c r="C25" s="12"/>
      <c r="D25" s="12">
        <v>37.036999999999999</v>
      </c>
      <c r="E25" s="12"/>
      <c r="F25" s="4">
        <f>G25/D25</f>
        <v>945.00094500094508</v>
      </c>
      <c r="G25" s="8">
        <v>35000</v>
      </c>
      <c r="H25" s="4">
        <f>I25/D25</f>
        <v>729.00072900072905</v>
      </c>
      <c r="I25" s="8">
        <v>27000</v>
      </c>
      <c r="J25" s="4">
        <f>K25/D25</f>
        <v>621.00062100062098</v>
      </c>
      <c r="K25" s="8">
        <v>23000</v>
      </c>
      <c r="L25" s="3">
        <f>M25/D25</f>
        <v>486.00048600048603</v>
      </c>
      <c r="M25" s="8">
        <v>18000</v>
      </c>
      <c r="N25" s="4">
        <f>O25/D25</f>
        <v>310.50031050031049</v>
      </c>
      <c r="O25" s="10">
        <v>11500</v>
      </c>
    </row>
    <row r="26" spans="1:15" x14ac:dyDescent="0.2">
      <c r="A26" s="12" t="s">
        <v>22</v>
      </c>
      <c r="B26" s="12"/>
      <c r="C26" s="12"/>
      <c r="D26" s="12">
        <v>50</v>
      </c>
      <c r="E26" s="12"/>
      <c r="F26" s="4">
        <f>G26/D26</f>
        <v>700</v>
      </c>
      <c r="G26" s="8">
        <v>35000</v>
      </c>
      <c r="H26" s="4">
        <f>I26/D26</f>
        <v>540</v>
      </c>
      <c r="I26" s="8">
        <v>27000</v>
      </c>
      <c r="J26" s="4">
        <f>K26/D26</f>
        <v>460</v>
      </c>
      <c r="K26" s="8">
        <v>23000</v>
      </c>
      <c r="L26" s="7">
        <f>M26/D26</f>
        <v>360</v>
      </c>
      <c r="M26" s="8">
        <v>18000</v>
      </c>
      <c r="N26" s="4">
        <f>O26/D26</f>
        <v>230</v>
      </c>
      <c r="O26" s="10">
        <v>11500</v>
      </c>
    </row>
    <row r="27" spans="1:15" x14ac:dyDescent="0.2">
      <c r="A27" s="11" t="s">
        <v>41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5" x14ac:dyDescent="0.2">
      <c r="A28" s="12" t="s">
        <v>23</v>
      </c>
      <c r="B28" s="12"/>
      <c r="C28" s="12"/>
      <c r="D28" s="12">
        <v>71.429000000000002</v>
      </c>
      <c r="E28" s="12"/>
      <c r="F28" s="4">
        <f>G28/D28</f>
        <v>489.99706001763985</v>
      </c>
      <c r="G28" s="8">
        <v>35000</v>
      </c>
      <c r="H28" s="4">
        <f>I28/D28</f>
        <v>377.9977320136079</v>
      </c>
      <c r="I28" s="8">
        <v>27000</v>
      </c>
      <c r="J28" s="4">
        <f>K28/D28</f>
        <v>321.9980680115919</v>
      </c>
      <c r="K28" s="8">
        <v>23000</v>
      </c>
      <c r="L28" s="4">
        <f>M28/D28</f>
        <v>251.99848800907193</v>
      </c>
      <c r="M28" s="8">
        <v>18000</v>
      </c>
      <c r="N28" s="4">
        <f>O28/D28</f>
        <v>160.99903400579595</v>
      </c>
      <c r="O28" s="10">
        <v>11500</v>
      </c>
    </row>
    <row r="29" spans="1:15" x14ac:dyDescent="0.2">
      <c r="A29" s="11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x14ac:dyDescent="0.2">
      <c r="A30" s="11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x14ac:dyDescent="0.2">
      <c r="A31" s="12" t="s">
        <v>25</v>
      </c>
      <c r="B31" s="12"/>
      <c r="C31" s="12"/>
      <c r="D31" s="12"/>
      <c r="E31" s="12"/>
      <c r="F31" s="12">
        <v>52000</v>
      </c>
      <c r="G31" s="12"/>
      <c r="H31" s="12">
        <v>47000</v>
      </c>
      <c r="I31" s="12"/>
      <c r="J31" s="12">
        <v>42000</v>
      </c>
      <c r="K31" s="12"/>
      <c r="L31" s="12"/>
      <c r="M31" s="12"/>
    </row>
    <row r="32" spans="1:15" x14ac:dyDescent="0.2">
      <c r="A32" s="12" t="s">
        <v>26</v>
      </c>
      <c r="B32" s="12"/>
      <c r="C32" s="12"/>
      <c r="D32" s="12"/>
      <c r="E32" s="12"/>
      <c r="F32" s="12">
        <v>47000</v>
      </c>
      <c r="G32" s="12"/>
      <c r="H32" s="12">
        <v>42000</v>
      </c>
      <c r="I32" s="12"/>
      <c r="J32" s="12">
        <v>37000</v>
      </c>
      <c r="K32" s="12"/>
      <c r="L32" s="12"/>
      <c r="M32" s="12"/>
    </row>
    <row r="33" spans="1:13" x14ac:dyDescent="0.2">
      <c r="A33" s="11" t="s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">
      <c r="A34" s="12" t="s">
        <v>25</v>
      </c>
      <c r="B34" s="12"/>
      <c r="C34" s="12"/>
      <c r="D34" s="12"/>
      <c r="E34" s="12"/>
      <c r="F34" s="12">
        <v>47000</v>
      </c>
      <c r="G34" s="12"/>
      <c r="H34" s="12">
        <v>42000</v>
      </c>
      <c r="I34" s="12"/>
      <c r="J34" s="12">
        <v>37000</v>
      </c>
      <c r="K34" s="12"/>
      <c r="L34" s="12"/>
      <c r="M34" s="12"/>
    </row>
    <row r="35" spans="1:13" x14ac:dyDescent="0.2">
      <c r="A35" s="12" t="s">
        <v>26</v>
      </c>
      <c r="B35" s="12"/>
      <c r="C35" s="12"/>
      <c r="D35" s="12"/>
      <c r="E35" s="12"/>
      <c r="F35" s="12">
        <v>42000</v>
      </c>
      <c r="G35" s="12"/>
      <c r="H35" s="12">
        <v>37000</v>
      </c>
      <c r="I35" s="12"/>
      <c r="J35" s="12">
        <v>32000</v>
      </c>
      <c r="K35" s="12"/>
      <c r="L35" s="12"/>
      <c r="M35" s="12"/>
    </row>
    <row r="36" spans="1:13" x14ac:dyDescent="0.2">
      <c r="A36" s="11" t="s">
        <v>61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2">
      <c r="A37" s="12"/>
      <c r="B37" s="12"/>
      <c r="C37" s="12"/>
      <c r="D37" s="12"/>
      <c r="E37" s="12"/>
      <c r="F37" s="12">
        <v>15000</v>
      </c>
      <c r="G37" s="12"/>
      <c r="H37" s="12">
        <v>15000</v>
      </c>
      <c r="I37" s="12"/>
      <c r="J37" s="12">
        <v>15000</v>
      </c>
      <c r="K37" s="12"/>
      <c r="L37" s="12">
        <v>15000</v>
      </c>
      <c r="M37" s="12"/>
    </row>
    <row r="38" spans="1:13" x14ac:dyDescent="0.2">
      <c r="A38" s="11" t="s">
        <v>60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">
      <c r="A39" s="12"/>
      <c r="B39" s="12"/>
      <c r="C39" s="12"/>
      <c r="D39" s="12"/>
      <c r="E39" s="12"/>
      <c r="F39" s="12">
        <v>13500</v>
      </c>
      <c r="G39" s="12"/>
      <c r="H39" s="12">
        <v>13500</v>
      </c>
      <c r="I39" s="12"/>
      <c r="J39" s="12">
        <v>13500</v>
      </c>
      <c r="K39" s="12"/>
      <c r="L39" s="12">
        <v>13500</v>
      </c>
      <c r="M39" s="12"/>
    </row>
    <row r="40" spans="1:13" x14ac:dyDescent="0.2">
      <c r="A40" s="11" t="s">
        <v>35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">
      <c r="A41" s="12"/>
      <c r="B41" s="12"/>
      <c r="C41" s="12"/>
      <c r="D41" s="12"/>
      <c r="E41" s="12"/>
      <c r="F41" s="12">
        <v>47000</v>
      </c>
      <c r="G41" s="12"/>
      <c r="H41" s="12">
        <v>42000</v>
      </c>
      <c r="I41" s="12"/>
      <c r="J41" s="12">
        <v>37000</v>
      </c>
      <c r="K41" s="12"/>
      <c r="L41" s="12">
        <v>32000</v>
      </c>
      <c r="M41" s="12"/>
    </row>
    <row r="42" spans="1:13" x14ac:dyDescent="0.2">
      <c r="A42" s="11" t="s">
        <v>36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2">
      <c r="A43" s="12"/>
      <c r="B43" s="12"/>
      <c r="C43" s="12"/>
      <c r="D43" s="12"/>
      <c r="E43" s="12"/>
      <c r="F43" s="12">
        <v>35000</v>
      </c>
      <c r="G43" s="12"/>
      <c r="H43" s="12">
        <v>27000</v>
      </c>
      <c r="I43" s="12"/>
      <c r="J43" s="12">
        <v>23000</v>
      </c>
      <c r="K43" s="12"/>
      <c r="L43" s="12">
        <v>18000</v>
      </c>
      <c r="M43" s="12"/>
    </row>
    <row r="44" spans="1:13" x14ac:dyDescent="0.2">
      <c r="A44" s="11" t="s">
        <v>37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">
      <c r="A45" s="12"/>
      <c r="B45" s="12"/>
      <c r="C45" s="12"/>
      <c r="D45" s="12"/>
      <c r="E45" s="12"/>
      <c r="F45" s="12">
        <v>18000</v>
      </c>
      <c r="G45" s="12"/>
      <c r="H45" s="12">
        <v>15000</v>
      </c>
      <c r="I45" s="12"/>
      <c r="J45" s="12">
        <v>12000</v>
      </c>
      <c r="K45" s="12"/>
      <c r="L45" s="12">
        <v>10000</v>
      </c>
      <c r="M45" s="12"/>
    </row>
    <row r="46" spans="1:13" x14ac:dyDescent="0.2">
      <c r="A46" s="11" t="s">
        <v>38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">
      <c r="A47" s="12"/>
      <c r="B47" s="12"/>
      <c r="C47" s="12"/>
      <c r="D47" s="12"/>
      <c r="E47" s="12"/>
      <c r="F47" s="12">
        <v>15000</v>
      </c>
      <c r="G47" s="12"/>
      <c r="H47" s="12">
        <v>15000</v>
      </c>
      <c r="I47" s="12"/>
      <c r="J47" s="12">
        <v>15000</v>
      </c>
      <c r="K47" s="12"/>
      <c r="L47" s="12">
        <v>15000</v>
      </c>
      <c r="M47" s="12"/>
    </row>
    <row r="48" spans="1:13" x14ac:dyDescent="0.2">
      <c r="A48" s="11" t="s">
        <v>39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">
      <c r="A49" s="12"/>
      <c r="B49" s="12"/>
      <c r="C49" s="12"/>
      <c r="D49" s="12"/>
      <c r="E49" s="12"/>
      <c r="F49" s="12">
        <v>13000</v>
      </c>
      <c r="G49" s="12"/>
      <c r="H49" s="12">
        <v>13000</v>
      </c>
      <c r="I49" s="12"/>
      <c r="J49" s="12">
        <v>13000</v>
      </c>
      <c r="K49" s="12"/>
      <c r="L49" s="12">
        <v>13000</v>
      </c>
      <c r="M49" s="12"/>
    </row>
    <row r="50" spans="1:13" x14ac:dyDescent="0.2">
      <c r="A50" s="11" t="s">
        <v>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">
      <c r="A51" s="12"/>
      <c r="B51" s="12"/>
      <c r="C51" s="12"/>
      <c r="D51" s="12"/>
      <c r="E51" s="12"/>
      <c r="F51" s="12">
        <v>41000</v>
      </c>
      <c r="G51" s="12"/>
      <c r="H51" s="12">
        <v>36000</v>
      </c>
      <c r="I51" s="12"/>
      <c r="J51" s="12">
        <v>31000</v>
      </c>
      <c r="K51" s="12"/>
      <c r="L51" s="12">
        <v>26000</v>
      </c>
      <c r="M51" s="12"/>
    </row>
    <row r="52" spans="1:13" x14ac:dyDescent="0.2">
      <c r="A52" s="11" t="s">
        <v>55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">
      <c r="A53" s="12"/>
      <c r="B53" s="12"/>
      <c r="C53" s="12"/>
      <c r="D53" s="12"/>
      <c r="E53" s="12"/>
      <c r="F53" s="12">
        <v>61000</v>
      </c>
      <c r="G53" s="12"/>
      <c r="H53" s="12">
        <v>56000</v>
      </c>
      <c r="I53" s="12"/>
      <c r="J53" s="12">
        <v>51000</v>
      </c>
      <c r="K53" s="12"/>
      <c r="L53" s="12"/>
      <c r="M53" s="12"/>
    </row>
    <row r="54" spans="1:13" ht="13.5" customHeight="1" x14ac:dyDescent="0.2">
      <c r="A54" s="11" t="s">
        <v>43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2.75" customHeight="1" x14ac:dyDescent="0.2">
      <c r="A55" s="12" t="s">
        <v>27</v>
      </c>
      <c r="B55" s="12"/>
      <c r="C55" s="12"/>
      <c r="D55" s="12"/>
      <c r="E55" s="12"/>
      <c r="F55" s="12" t="s">
        <v>57</v>
      </c>
      <c r="G55" s="12"/>
      <c r="H55" s="12" t="s">
        <v>44</v>
      </c>
      <c r="I55" s="12"/>
      <c r="J55" s="12" t="s">
        <v>45</v>
      </c>
      <c r="K55" s="12"/>
      <c r="L55" s="12" t="s">
        <v>46</v>
      </c>
      <c r="M55" s="12"/>
    </row>
    <row r="56" spans="1:13" ht="12.75" customHeight="1" x14ac:dyDescent="0.2">
      <c r="A56" s="12" t="s">
        <v>28</v>
      </c>
      <c r="B56" s="12"/>
      <c r="C56" s="12"/>
      <c r="D56" s="12"/>
      <c r="E56" s="12"/>
      <c r="F56" s="12" t="s">
        <v>57</v>
      </c>
      <c r="G56" s="12"/>
      <c r="H56" s="12" t="s">
        <v>44</v>
      </c>
      <c r="I56" s="12"/>
      <c r="J56" s="12" t="s">
        <v>45</v>
      </c>
      <c r="K56" s="12"/>
      <c r="L56" s="12" t="s">
        <v>46</v>
      </c>
      <c r="M56" s="12"/>
    </row>
    <row r="57" spans="1:13" ht="12" customHeight="1" x14ac:dyDescent="0.2">
      <c r="A57" s="12" t="s">
        <v>29</v>
      </c>
      <c r="B57" s="12"/>
      <c r="C57" s="12"/>
      <c r="D57" s="12"/>
      <c r="E57" s="12"/>
      <c r="F57" s="12" t="s">
        <v>57</v>
      </c>
      <c r="G57" s="12"/>
      <c r="H57" s="12" t="s">
        <v>44</v>
      </c>
      <c r="I57" s="12"/>
      <c r="J57" s="12" t="s">
        <v>45</v>
      </c>
      <c r="K57" s="12"/>
      <c r="L57" s="12" t="s">
        <v>46</v>
      </c>
      <c r="M57" s="12"/>
    </row>
    <row r="58" spans="1:13" ht="13.5" customHeight="1" x14ac:dyDescent="0.2">
      <c r="A58" s="11" t="s">
        <v>47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2.75" customHeight="1" x14ac:dyDescent="0.2">
      <c r="A59" s="12" t="s">
        <v>48</v>
      </c>
      <c r="B59" s="12"/>
      <c r="C59" s="12"/>
      <c r="D59" s="12"/>
      <c r="E59" s="12"/>
      <c r="F59" s="12" t="s">
        <v>57</v>
      </c>
      <c r="G59" s="12"/>
      <c r="H59" s="12" t="s">
        <v>58</v>
      </c>
      <c r="I59" s="12"/>
      <c r="J59" s="12" t="s">
        <v>44</v>
      </c>
      <c r="K59" s="12"/>
      <c r="L59" s="12" t="s">
        <v>45</v>
      </c>
      <c r="M59" s="12"/>
    </row>
    <row r="60" spans="1:13" ht="11.25" customHeight="1" x14ac:dyDescent="0.2">
      <c r="A60" s="14" t="s">
        <v>49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2" spans="1:13" ht="12.75" x14ac:dyDescent="0.2">
      <c r="A62" s="13" t="s">
        <v>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</sheetData>
  <mergeCells count="162">
    <mergeCell ref="N7:O8"/>
    <mergeCell ref="A1:M1"/>
    <mergeCell ref="A2:M2"/>
    <mergeCell ref="A57:C57"/>
    <mergeCell ref="D57:E57"/>
    <mergeCell ref="F57:G57"/>
    <mergeCell ref="H57:I57"/>
    <mergeCell ref="J57:K57"/>
    <mergeCell ref="L57:M57"/>
    <mergeCell ref="A55:C55"/>
    <mergeCell ref="D55:E55"/>
    <mergeCell ref="F55:G55"/>
    <mergeCell ref="H55:I55"/>
    <mergeCell ref="J55:K55"/>
    <mergeCell ref="L55:M55"/>
    <mergeCell ref="A52:M52"/>
    <mergeCell ref="A53:C53"/>
    <mergeCell ref="D53:E53"/>
    <mergeCell ref="F53:G53"/>
    <mergeCell ref="H53:I53"/>
    <mergeCell ref="J53:K53"/>
    <mergeCell ref="L53:M53"/>
    <mergeCell ref="A50:M50"/>
    <mergeCell ref="A51:C51"/>
    <mergeCell ref="D51:E51"/>
    <mergeCell ref="F51:G51"/>
    <mergeCell ref="H51:I51"/>
    <mergeCell ref="J51:K51"/>
    <mergeCell ref="L51:M51"/>
    <mergeCell ref="A48:M48"/>
    <mergeCell ref="A49:C49"/>
    <mergeCell ref="D49:E49"/>
    <mergeCell ref="F49:G49"/>
    <mergeCell ref="H49:I49"/>
    <mergeCell ref="J49:K49"/>
    <mergeCell ref="L49:M49"/>
    <mergeCell ref="A46:M46"/>
    <mergeCell ref="A47:C47"/>
    <mergeCell ref="D47:E47"/>
    <mergeCell ref="F47:G47"/>
    <mergeCell ref="H47:I47"/>
    <mergeCell ref="J47:K47"/>
    <mergeCell ref="L47:M47"/>
    <mergeCell ref="A44:M44"/>
    <mergeCell ref="A45:C45"/>
    <mergeCell ref="D45:E45"/>
    <mergeCell ref="F45:G45"/>
    <mergeCell ref="H45:I45"/>
    <mergeCell ref="J45:K45"/>
    <mergeCell ref="L45:M45"/>
    <mergeCell ref="A42:M42"/>
    <mergeCell ref="A43:C43"/>
    <mergeCell ref="D43:E43"/>
    <mergeCell ref="F43:G43"/>
    <mergeCell ref="H43:I43"/>
    <mergeCell ref="J43:K43"/>
    <mergeCell ref="L43:M43"/>
    <mergeCell ref="A40:M40"/>
    <mergeCell ref="A41:C41"/>
    <mergeCell ref="D41:E41"/>
    <mergeCell ref="F41:G41"/>
    <mergeCell ref="H41:I41"/>
    <mergeCell ref="J41:K41"/>
    <mergeCell ref="L41:M41"/>
    <mergeCell ref="A35:C35"/>
    <mergeCell ref="D35:E35"/>
    <mergeCell ref="F35:G35"/>
    <mergeCell ref="H35:I35"/>
    <mergeCell ref="J35:K35"/>
    <mergeCell ref="L35:M35"/>
    <mergeCell ref="A33:M33"/>
    <mergeCell ref="A34:C34"/>
    <mergeCell ref="D34:E34"/>
    <mergeCell ref="F34:G34"/>
    <mergeCell ref="H34:I34"/>
    <mergeCell ref="J34:K34"/>
    <mergeCell ref="L34:M34"/>
    <mergeCell ref="A20:C20"/>
    <mergeCell ref="D20:E20"/>
    <mergeCell ref="A21:C21"/>
    <mergeCell ref="D21:E21"/>
    <mergeCell ref="A22:C22"/>
    <mergeCell ref="D22:E22"/>
    <mergeCell ref="L31:M31"/>
    <mergeCell ref="A32:C32"/>
    <mergeCell ref="D32:E32"/>
    <mergeCell ref="F32:G32"/>
    <mergeCell ref="H32:I32"/>
    <mergeCell ref="J32:K32"/>
    <mergeCell ref="L32:M32"/>
    <mergeCell ref="A27:M27"/>
    <mergeCell ref="A28:C28"/>
    <mergeCell ref="D28:E28"/>
    <mergeCell ref="A29:M29"/>
    <mergeCell ref="A30:M30"/>
    <mergeCell ref="A31:C31"/>
    <mergeCell ref="D31:E31"/>
    <mergeCell ref="F31:G31"/>
    <mergeCell ref="H31:I31"/>
    <mergeCell ref="J31:K31"/>
    <mergeCell ref="H7:I8"/>
    <mergeCell ref="J7:K8"/>
    <mergeCell ref="L7:M8"/>
    <mergeCell ref="A9:C9"/>
    <mergeCell ref="D9:E9"/>
    <mergeCell ref="A10:C10"/>
    <mergeCell ref="D10:E10"/>
    <mergeCell ref="A11:C11"/>
    <mergeCell ref="D11:E11"/>
    <mergeCell ref="A7:C8"/>
    <mergeCell ref="D7:E8"/>
    <mergeCell ref="F7:G8"/>
    <mergeCell ref="A62:M62"/>
    <mergeCell ref="A59:C59"/>
    <mergeCell ref="D59:E59"/>
    <mergeCell ref="F59:G59"/>
    <mergeCell ref="H59:I59"/>
    <mergeCell ref="J59:K59"/>
    <mergeCell ref="L59:M59"/>
    <mergeCell ref="A56:C56"/>
    <mergeCell ref="D56:E56"/>
    <mergeCell ref="F56:G56"/>
    <mergeCell ref="A58:M58"/>
    <mergeCell ref="A60:M60"/>
    <mergeCell ref="A16:M16"/>
    <mergeCell ref="A17:C17"/>
    <mergeCell ref="D17:E17"/>
    <mergeCell ref="A18:C18"/>
    <mergeCell ref="D18:E18"/>
    <mergeCell ref="A19:M19"/>
    <mergeCell ref="A12:M12"/>
    <mergeCell ref="H56:I56"/>
    <mergeCell ref="J56:K56"/>
    <mergeCell ref="L56:M56"/>
    <mergeCell ref="A54:M54"/>
    <mergeCell ref="A13:C13"/>
    <mergeCell ref="D13:E13"/>
    <mergeCell ref="A14:C14"/>
    <mergeCell ref="D14:E14"/>
    <mergeCell ref="A15:C15"/>
    <mergeCell ref="D15:E15"/>
    <mergeCell ref="A23:C23"/>
    <mergeCell ref="D23:E23"/>
    <mergeCell ref="A24:M24"/>
    <mergeCell ref="A25:C25"/>
    <mergeCell ref="D25:E25"/>
    <mergeCell ref="A26:C26"/>
    <mergeCell ref="D26:E26"/>
    <mergeCell ref="A36:M36"/>
    <mergeCell ref="A37:C37"/>
    <mergeCell ref="D37:E37"/>
    <mergeCell ref="F37:G37"/>
    <mergeCell ref="H37:I37"/>
    <mergeCell ref="J37:K37"/>
    <mergeCell ref="L37:M37"/>
    <mergeCell ref="A38:M38"/>
    <mergeCell ref="A39:C39"/>
    <mergeCell ref="D39:E39"/>
    <mergeCell ref="F39:G39"/>
    <mergeCell ref="H39:I39"/>
    <mergeCell ref="J39:K39"/>
    <mergeCell ref="L39:M3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Microsoft Office</cp:lastModifiedBy>
  <cp:lastPrinted>2018-06-06T05:05:18Z</cp:lastPrinted>
  <dcterms:created xsi:type="dcterms:W3CDTF">2015-04-22T02:35:49Z</dcterms:created>
  <dcterms:modified xsi:type="dcterms:W3CDTF">2018-07-11T07:30:06Z</dcterms:modified>
</cp:coreProperties>
</file>