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ШКОЛА\САЙТ\Склад ТАБЛИЦА для сайта\"/>
    </mc:Choice>
  </mc:AlternateContent>
  <xr:revisionPtr revIDLastSave="0" documentId="13_ncr:1_{EDF758C8-55B8-4834-BF4A-520AD36C5750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Лист1" sheetId="2" r:id="rId2"/>
  </sheets>
  <definedNames>
    <definedName name="_xlnm.Print_Area" localSheetId="0">Sheet1!$A$1:$J$18</definedName>
    <definedName name="_xlnm.Print_Area" localSheetId="1">Лист1!$A$34:$L$56</definedName>
  </definedName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2" l="1"/>
  <c r="B13" i="2"/>
  <c r="B12" i="2"/>
  <c r="B5" i="2"/>
</calcChain>
</file>

<file path=xl/sharedStrings.xml><?xml version="1.0" encoding="utf-8"?>
<sst xmlns="http://schemas.openxmlformats.org/spreadsheetml/2006/main" count="68" uniqueCount="18">
  <si>
    <t>Толщ., мм</t>
  </si>
  <si>
    <t>Длина,м</t>
  </si>
  <si>
    <t>Шир., мм</t>
  </si>
  <si>
    <t>Экстра</t>
  </si>
  <si>
    <t>до 5 м3</t>
  </si>
  <si>
    <t>скидка 3%</t>
  </si>
  <si>
    <t>скидка 5%</t>
  </si>
  <si>
    <t>скидка 8%</t>
  </si>
  <si>
    <t>НАИМЕНОВАНИЕ</t>
  </si>
  <si>
    <t>СОРТ</t>
  </si>
  <si>
    <t>Цена за 1 м3 при покупке :</t>
  </si>
  <si>
    <t>5 - 10 м3</t>
  </si>
  <si>
    <t>10 м3</t>
  </si>
  <si>
    <t>20 м3</t>
  </si>
  <si>
    <t>ПОРОДА</t>
  </si>
  <si>
    <t>СОСНА</t>
  </si>
  <si>
    <t>Доска обрезная термированная</t>
  </si>
  <si>
    <t>"0" - Экстра (без сучков)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</si>
</sst>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&quot;р.&quot;_-;\-* #,##0.00&quot;р.&quot;_-;_-* &quot;-&quot;??&quot;р.&quot;_-;_-@_-"/>
    <numFmt numFmtId="164" formatCode="[$-F800]dddd\,\ mmmm\ dd\,\ yyyy"/>
    <numFmt numFmtId="166" formatCode="_-* #,##0&quot;р.&quot;_-;\-* #,##0&quot;р.&quot;_-;_-* &quot;-&quot;??&quot;р.&quot;_-;_-@_-"/>
  </numFmts>
  <fonts count="4" x14ac:knownFonts="1">
    <font>
      <sz val="10"/>
      <name val="Arial"/>
    </font>
    <font>
      <sz val="10"/>
      <name val="Arial"/>
      <family val="2"/>
      <charset val="204"/>
    </font>
    <font>
      <b/>
      <sz val="11"/>
      <color theme="6" tint="-0.499984740745262"/>
      <name val="Arial"/>
      <family val="2"/>
      <charset val="204"/>
    </font>
    <font>
      <b/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53C39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5" tint="0.79998168889431442"/>
      </left>
      <right style="double">
        <color auto="1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auto="1"/>
      </left>
      <right style="double">
        <color auto="1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auto="1"/>
      </left>
      <right style="double">
        <color theme="5" tint="0.79998168889431442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theme="5" tint="0.79998168889431442"/>
      </left>
      <right style="double">
        <color theme="5" tint="0.79998168889431442"/>
      </right>
      <top/>
      <bottom style="double">
        <color theme="5" tint="0.79998168889431442"/>
      </bottom>
      <diagonal/>
    </border>
    <border>
      <left style="double">
        <color theme="5" tint="0.79998168889431442"/>
      </left>
      <right style="double">
        <color theme="5" tint="0.79998168889431442"/>
      </right>
      <top style="double">
        <color theme="5" tint="0.79998168889431442"/>
      </top>
      <bottom/>
      <diagonal/>
    </border>
    <border>
      <left style="double">
        <color theme="5" tint="0.79998168889431442"/>
      </left>
      <right/>
      <top/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double">
        <color rgb="FFC00000"/>
      </bottom>
      <diagonal/>
    </border>
    <border>
      <left/>
      <right style="double">
        <color theme="5" tint="0.79998168889431442"/>
      </right>
      <top style="double">
        <color theme="5" tint="0.79998168889431442"/>
      </top>
      <bottom/>
      <diagonal/>
    </border>
    <border>
      <left/>
      <right style="double">
        <color theme="5" tint="0.79998168889431442"/>
      </right>
      <top/>
      <bottom style="double">
        <color theme="5" tint="0.7999816888943144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44" fontId="0" fillId="0" borderId="0" xfId="1" applyFont="1"/>
    <xf numFmtId="164" fontId="0" fillId="0" borderId="2" xfId="0" applyNumberFormat="1" applyBorder="1"/>
    <xf numFmtId="44" fontId="0" fillId="0" borderId="2" xfId="1" applyFont="1" applyBorder="1"/>
    <xf numFmtId="164" fontId="0" fillId="2" borderId="2" xfId="0" applyNumberFormat="1" applyFill="1" applyBorder="1"/>
    <xf numFmtId="44" fontId="0" fillId="2" borderId="2" xfId="1" applyFont="1" applyFill="1" applyBorder="1"/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44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vertical="center"/>
    </xf>
    <xf numFmtId="9" fontId="2" fillId="0" borderId="9" xfId="0" applyNumberFormat="1" applyFont="1" applyFill="1" applyBorder="1" applyAlignment="1">
      <alignment horizontal="center" vertical="center" textRotation="45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66" fontId="2" fillId="0" borderId="10" xfId="1" applyNumberFormat="1" applyFont="1" applyFill="1" applyBorder="1" applyAlignment="1">
      <alignment vertical="center"/>
    </xf>
    <xf numFmtId="9" fontId="2" fillId="0" borderId="10" xfId="0" applyNumberFormat="1" applyFont="1" applyFill="1" applyBorder="1" applyAlignment="1">
      <alignment horizontal="center" vertical="center" textRotation="45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4">
    <cellStyle name="Денежный" xfId="1" builtinId="4"/>
    <cellStyle name="Денежный 2" xfId="3" xr:uid="{00000000-0005-0000-0000-000031000000}"/>
    <cellStyle name="Обычный" xfId="0" builtinId="0"/>
    <cellStyle name="Обычный 2" xfId="2" xr:uid="{00000000-0005-0000-0000-000032000000}"/>
  </cellStyles>
  <dxfs count="0"/>
  <tableStyles count="0" defaultTableStyle="TableStyleMedium9" defaultPivotStyle="PivotStyleLight16"/>
  <colors>
    <mruColors>
      <color rgb="FFA53C39"/>
      <color rgb="FF1A2DB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11</xdr:col>
      <xdr:colOff>723900</xdr:colOff>
      <xdr:row>31</xdr:row>
      <xdr:rowOff>154465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39B097-2775-4867-9C15-D22DCEDC4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0"/>
          <a:ext cx="6172200" cy="5174140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942974</xdr:colOff>
      <xdr:row>33</xdr:row>
      <xdr:rowOff>38099</xdr:rowOff>
    </xdr:from>
    <xdr:to>
      <xdr:col>11</xdr:col>
      <xdr:colOff>819149</xdr:colOff>
      <xdr:row>54</xdr:row>
      <xdr:rowOff>68945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9D72C1-A976-441B-A212-8ACEEB304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7399" y="5381624"/>
          <a:ext cx="6334125" cy="3431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workbookViewId="0">
      <selection activeCell="M15" sqref="M15"/>
    </sheetView>
  </sheetViews>
  <sheetFormatPr defaultRowHeight="12.75" x14ac:dyDescent="0.2"/>
  <cols>
    <col min="1" max="1" width="20.7109375" customWidth="1"/>
    <col min="2" max="2" width="11" customWidth="1"/>
    <col min="3" max="3" width="14.5703125" customWidth="1"/>
    <col min="4" max="4" width="8.42578125" customWidth="1"/>
    <col min="5" max="5" width="8" customWidth="1"/>
    <col min="6" max="6" width="8.7109375" customWidth="1"/>
    <col min="7" max="7" width="14" customWidth="1"/>
    <col min="8" max="8" width="10.5703125" customWidth="1"/>
    <col min="9" max="9" width="10.140625" customWidth="1"/>
    <col min="10" max="10" width="10.7109375" customWidth="1"/>
    <col min="12" max="12" width="13.5703125" bestFit="1" customWidth="1"/>
    <col min="13" max="13" width="11.85546875" bestFit="1" customWidth="1"/>
  </cols>
  <sheetData>
    <row r="1" spans="1:12" s="1" customFormat="1" ht="26.25" customHeight="1" thickTop="1" thickBot="1" x14ac:dyDescent="0.25">
      <c r="A1" s="16" t="s">
        <v>8</v>
      </c>
      <c r="B1" s="16" t="s">
        <v>14</v>
      </c>
      <c r="C1" s="26" t="s">
        <v>9</v>
      </c>
      <c r="D1" s="16" t="s">
        <v>0</v>
      </c>
      <c r="E1" s="16" t="s">
        <v>2</v>
      </c>
      <c r="F1" s="16" t="s">
        <v>1</v>
      </c>
      <c r="G1" s="12" t="s">
        <v>10</v>
      </c>
      <c r="H1" s="13"/>
      <c r="I1" s="13"/>
      <c r="J1" s="14"/>
    </row>
    <row r="2" spans="1:12" s="1" customFormat="1" ht="16.5" thickTop="1" thickBot="1" x14ac:dyDescent="0.25">
      <c r="A2" s="15"/>
      <c r="B2" s="15"/>
      <c r="C2" s="27"/>
      <c r="D2" s="15"/>
      <c r="E2" s="15"/>
      <c r="F2" s="15"/>
      <c r="G2" s="28" t="s">
        <v>4</v>
      </c>
      <c r="H2" s="28" t="s">
        <v>11</v>
      </c>
      <c r="I2" s="28" t="s">
        <v>12</v>
      </c>
      <c r="J2" s="29" t="s">
        <v>13</v>
      </c>
      <c r="K2" s="17"/>
    </row>
    <row r="3" spans="1:12" s="8" customFormat="1" ht="18.75" customHeight="1" thickTop="1" thickBot="1" x14ac:dyDescent="0.25">
      <c r="A3" s="22" t="s">
        <v>16</v>
      </c>
      <c r="B3" s="22" t="s">
        <v>15</v>
      </c>
      <c r="C3" s="22" t="s">
        <v>17</v>
      </c>
      <c r="D3" s="22">
        <v>25</v>
      </c>
      <c r="E3" s="22">
        <v>150</v>
      </c>
      <c r="F3" s="23">
        <v>2</v>
      </c>
      <c r="G3" s="24">
        <v>46000</v>
      </c>
      <c r="H3" s="25" t="s">
        <v>5</v>
      </c>
      <c r="I3" s="25" t="s">
        <v>6</v>
      </c>
      <c r="J3" s="25" t="s">
        <v>7</v>
      </c>
    </row>
    <row r="4" spans="1:12" s="8" customFormat="1" ht="18" customHeight="1" thickTop="1" thickBot="1" x14ac:dyDescent="0.25">
      <c r="A4" s="18"/>
      <c r="B4" s="18"/>
      <c r="C4" s="18" t="s">
        <v>3</v>
      </c>
      <c r="D4" s="18">
        <v>25</v>
      </c>
      <c r="E4" s="18">
        <v>150</v>
      </c>
      <c r="F4" s="19">
        <v>3</v>
      </c>
      <c r="G4" s="20">
        <v>46000</v>
      </c>
      <c r="H4" s="21"/>
      <c r="I4" s="21" t="s">
        <v>6</v>
      </c>
      <c r="J4" s="21" t="s">
        <v>7</v>
      </c>
    </row>
    <row r="5" spans="1:12" s="8" customFormat="1" ht="18" customHeight="1" thickTop="1" thickBot="1" x14ac:dyDescent="0.25">
      <c r="A5" s="18"/>
      <c r="B5" s="18"/>
      <c r="C5" s="18" t="s">
        <v>3</v>
      </c>
      <c r="D5" s="18">
        <v>25</v>
      </c>
      <c r="E5" s="18">
        <v>150</v>
      </c>
      <c r="F5" s="19">
        <v>4</v>
      </c>
      <c r="G5" s="20">
        <v>48000</v>
      </c>
      <c r="H5" s="21"/>
      <c r="I5" s="21" t="s">
        <v>6</v>
      </c>
      <c r="J5" s="21" t="s">
        <v>7</v>
      </c>
    </row>
    <row r="6" spans="1:12" s="8" customFormat="1" ht="17.25" customHeight="1" thickTop="1" thickBot="1" x14ac:dyDescent="0.25">
      <c r="A6" s="18"/>
      <c r="B6" s="18"/>
      <c r="C6" s="18" t="s">
        <v>3</v>
      </c>
      <c r="D6" s="18">
        <v>25</v>
      </c>
      <c r="E6" s="18">
        <v>150</v>
      </c>
      <c r="F6" s="19">
        <v>6</v>
      </c>
      <c r="G6" s="20">
        <v>50000</v>
      </c>
      <c r="H6" s="21"/>
      <c r="I6" s="21" t="s">
        <v>6</v>
      </c>
      <c r="J6" s="21" t="s">
        <v>7</v>
      </c>
      <c r="L6" s="9"/>
    </row>
    <row r="7" spans="1:12" s="8" customFormat="1" ht="19.5" customHeight="1" thickTop="1" thickBot="1" x14ac:dyDescent="0.25">
      <c r="A7" s="18" t="s">
        <v>16</v>
      </c>
      <c r="B7" s="18" t="s">
        <v>15</v>
      </c>
      <c r="C7" s="18" t="s">
        <v>17</v>
      </c>
      <c r="D7" s="18">
        <v>50</v>
      </c>
      <c r="E7" s="18">
        <v>150</v>
      </c>
      <c r="F7" s="19">
        <v>2</v>
      </c>
      <c r="G7" s="20">
        <v>46000</v>
      </c>
      <c r="H7" s="21"/>
      <c r="I7" s="21" t="s">
        <v>6</v>
      </c>
      <c r="J7" s="21" t="s">
        <v>7</v>
      </c>
    </row>
    <row r="8" spans="1:12" s="8" customFormat="1" ht="16.5" thickTop="1" thickBot="1" x14ac:dyDescent="0.25">
      <c r="A8" s="18"/>
      <c r="B8" s="18"/>
      <c r="C8" s="18" t="s">
        <v>3</v>
      </c>
      <c r="D8" s="18">
        <v>50</v>
      </c>
      <c r="E8" s="18">
        <v>150</v>
      </c>
      <c r="F8" s="19">
        <v>3</v>
      </c>
      <c r="G8" s="20">
        <v>46000</v>
      </c>
      <c r="H8" s="21"/>
      <c r="I8" s="21" t="s">
        <v>6</v>
      </c>
      <c r="J8" s="21" t="s">
        <v>7</v>
      </c>
    </row>
    <row r="9" spans="1:12" s="8" customFormat="1" ht="16.5" thickTop="1" thickBot="1" x14ac:dyDescent="0.25">
      <c r="A9" s="18"/>
      <c r="B9" s="18"/>
      <c r="C9" s="18" t="s">
        <v>3</v>
      </c>
      <c r="D9" s="18">
        <v>50</v>
      </c>
      <c r="E9" s="18">
        <v>150</v>
      </c>
      <c r="F9" s="19">
        <v>4</v>
      </c>
      <c r="G9" s="20">
        <v>48000</v>
      </c>
      <c r="H9" s="21"/>
      <c r="I9" s="21" t="s">
        <v>6</v>
      </c>
      <c r="J9" s="21" t="s">
        <v>7</v>
      </c>
    </row>
    <row r="10" spans="1:12" s="8" customFormat="1" ht="16.5" thickTop="1" thickBot="1" x14ac:dyDescent="0.25">
      <c r="A10" s="18"/>
      <c r="B10" s="18"/>
      <c r="C10" s="18" t="s">
        <v>3</v>
      </c>
      <c r="D10" s="18">
        <v>50</v>
      </c>
      <c r="E10" s="18">
        <v>150</v>
      </c>
      <c r="F10" s="19">
        <v>6</v>
      </c>
      <c r="G10" s="20">
        <v>50000</v>
      </c>
      <c r="H10" s="21"/>
      <c r="I10" s="21" t="s">
        <v>6</v>
      </c>
      <c r="J10" s="21" t="s">
        <v>7</v>
      </c>
    </row>
    <row r="11" spans="1:12" s="8" customFormat="1" ht="19.5" customHeight="1" thickTop="1" thickBot="1" x14ac:dyDescent="0.25">
      <c r="A11" s="18" t="s">
        <v>16</v>
      </c>
      <c r="B11" s="18" t="s">
        <v>15</v>
      </c>
      <c r="C11" s="18" t="s">
        <v>17</v>
      </c>
      <c r="D11" s="18">
        <v>25</v>
      </c>
      <c r="E11" s="18">
        <v>200</v>
      </c>
      <c r="F11" s="19">
        <v>2</v>
      </c>
      <c r="G11" s="20">
        <v>52000</v>
      </c>
      <c r="H11" s="21"/>
      <c r="I11" s="21" t="s">
        <v>6</v>
      </c>
      <c r="J11" s="21" t="s">
        <v>7</v>
      </c>
    </row>
    <row r="12" spans="1:12" s="8" customFormat="1" ht="16.5" thickTop="1" thickBot="1" x14ac:dyDescent="0.25">
      <c r="A12" s="18"/>
      <c r="B12" s="18"/>
      <c r="C12" s="18" t="s">
        <v>3</v>
      </c>
      <c r="D12" s="18">
        <v>25</v>
      </c>
      <c r="E12" s="18">
        <v>200</v>
      </c>
      <c r="F12" s="19">
        <v>3</v>
      </c>
      <c r="G12" s="20">
        <v>52000</v>
      </c>
      <c r="H12" s="21"/>
      <c r="I12" s="21" t="s">
        <v>6</v>
      </c>
      <c r="J12" s="21" t="s">
        <v>7</v>
      </c>
    </row>
    <row r="13" spans="1:12" s="8" customFormat="1" ht="16.5" thickTop="1" thickBot="1" x14ac:dyDescent="0.25">
      <c r="A13" s="18"/>
      <c r="B13" s="18"/>
      <c r="C13" s="18" t="s">
        <v>3</v>
      </c>
      <c r="D13" s="18">
        <v>25</v>
      </c>
      <c r="E13" s="18">
        <v>200</v>
      </c>
      <c r="F13" s="19">
        <v>4</v>
      </c>
      <c r="G13" s="20">
        <v>54000</v>
      </c>
      <c r="H13" s="21"/>
      <c r="I13" s="21" t="s">
        <v>6</v>
      </c>
      <c r="J13" s="21" t="s">
        <v>7</v>
      </c>
    </row>
    <row r="14" spans="1:12" s="8" customFormat="1" ht="16.5" thickTop="1" thickBot="1" x14ac:dyDescent="0.25">
      <c r="A14" s="18"/>
      <c r="B14" s="18"/>
      <c r="C14" s="18" t="s">
        <v>3</v>
      </c>
      <c r="D14" s="18">
        <v>25</v>
      </c>
      <c r="E14" s="18">
        <v>200</v>
      </c>
      <c r="F14" s="19">
        <v>6</v>
      </c>
      <c r="G14" s="20">
        <v>56000</v>
      </c>
      <c r="H14" s="21"/>
      <c r="I14" s="21" t="s">
        <v>6</v>
      </c>
      <c r="J14" s="21" t="s">
        <v>7</v>
      </c>
    </row>
    <row r="15" spans="1:12" s="8" customFormat="1" ht="19.5" customHeight="1" thickTop="1" thickBot="1" x14ac:dyDescent="0.25">
      <c r="A15" s="18" t="s">
        <v>16</v>
      </c>
      <c r="B15" s="18" t="s">
        <v>15</v>
      </c>
      <c r="C15" s="18" t="s">
        <v>17</v>
      </c>
      <c r="D15" s="18">
        <v>50</v>
      </c>
      <c r="E15" s="18">
        <v>200</v>
      </c>
      <c r="F15" s="19">
        <v>2</v>
      </c>
      <c r="G15" s="20">
        <v>52000</v>
      </c>
      <c r="H15" s="21"/>
      <c r="I15" s="21" t="s">
        <v>6</v>
      </c>
      <c r="J15" s="21" t="s">
        <v>7</v>
      </c>
    </row>
    <row r="16" spans="1:12" s="8" customFormat="1" ht="16.5" thickTop="1" thickBot="1" x14ac:dyDescent="0.25">
      <c r="A16" s="18"/>
      <c r="B16" s="18"/>
      <c r="C16" s="18" t="s">
        <v>3</v>
      </c>
      <c r="D16" s="18">
        <v>50</v>
      </c>
      <c r="E16" s="18">
        <v>200</v>
      </c>
      <c r="F16" s="19">
        <v>3</v>
      </c>
      <c r="G16" s="20">
        <v>52000</v>
      </c>
      <c r="H16" s="21"/>
      <c r="I16" s="21" t="s">
        <v>6</v>
      </c>
      <c r="J16" s="21" t="s">
        <v>7</v>
      </c>
    </row>
    <row r="17" spans="1:14" s="1" customFormat="1" ht="16.5" thickTop="1" thickBot="1" x14ac:dyDescent="0.25">
      <c r="A17" s="18"/>
      <c r="B17" s="18"/>
      <c r="C17" s="18" t="s">
        <v>3</v>
      </c>
      <c r="D17" s="18">
        <v>50</v>
      </c>
      <c r="E17" s="18">
        <v>200</v>
      </c>
      <c r="F17" s="19">
        <v>4</v>
      </c>
      <c r="G17" s="20">
        <v>54000</v>
      </c>
      <c r="H17" s="21"/>
      <c r="I17" s="21" t="s">
        <v>6</v>
      </c>
      <c r="J17" s="21" t="s">
        <v>7</v>
      </c>
    </row>
    <row r="18" spans="1:14" s="1" customFormat="1" ht="16.5" thickTop="1" thickBot="1" x14ac:dyDescent="0.25">
      <c r="A18" s="18"/>
      <c r="B18" s="18"/>
      <c r="C18" s="18" t="s">
        <v>3</v>
      </c>
      <c r="D18" s="18">
        <v>50</v>
      </c>
      <c r="E18" s="18">
        <v>200</v>
      </c>
      <c r="F18" s="19">
        <v>6</v>
      </c>
      <c r="G18" s="20">
        <v>56000</v>
      </c>
      <c r="H18" s="21"/>
      <c r="I18" s="21" t="s">
        <v>6</v>
      </c>
      <c r="J18" s="21" t="s">
        <v>7</v>
      </c>
    </row>
    <row r="19" spans="1:14" ht="13.5" thickTop="1" x14ac:dyDescent="0.2"/>
    <row r="21" spans="1:14" ht="15" x14ac:dyDescent="0.2">
      <c r="L21" s="10"/>
      <c r="M21" s="11"/>
    </row>
    <row r="22" spans="1:14" x14ac:dyDescent="0.2">
      <c r="M22" s="11"/>
    </row>
    <row r="23" spans="1:14" x14ac:dyDescent="0.2">
      <c r="N23" s="11"/>
    </row>
  </sheetData>
  <mergeCells count="30">
    <mergeCell ref="B1:B2"/>
    <mergeCell ref="B3:B6"/>
    <mergeCell ref="B7:B10"/>
    <mergeCell ref="B11:B14"/>
    <mergeCell ref="B15:B18"/>
    <mergeCell ref="H3:H18"/>
    <mergeCell ref="I3:I18"/>
    <mergeCell ref="J3:J18"/>
    <mergeCell ref="E11:E14"/>
    <mergeCell ref="D3:D6"/>
    <mergeCell ref="E3:E6"/>
    <mergeCell ref="A7:A10"/>
    <mergeCell ref="C7:C10"/>
    <mergeCell ref="D7:D10"/>
    <mergeCell ref="E7:E10"/>
    <mergeCell ref="A1:A2"/>
    <mergeCell ref="C1:C2"/>
    <mergeCell ref="D1:D2"/>
    <mergeCell ref="E1:E2"/>
    <mergeCell ref="F1:F2"/>
    <mergeCell ref="G1:J1"/>
    <mergeCell ref="A15:A18"/>
    <mergeCell ref="C15:C18"/>
    <mergeCell ref="D15:D18"/>
    <mergeCell ref="E15:E18"/>
    <mergeCell ref="A11:A14"/>
    <mergeCell ref="C11:C14"/>
    <mergeCell ref="D11:D14"/>
    <mergeCell ref="A3:A6"/>
    <mergeCell ref="C3:C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E096-7E12-4E7C-A3F0-CAC82DF267A5}">
  <dimension ref="A1:B40"/>
  <sheetViews>
    <sheetView topLeftCell="A25" workbookViewId="0">
      <selection activeCell="B51" sqref="B51"/>
    </sheetView>
  </sheetViews>
  <sheetFormatPr defaultRowHeight="12.75" x14ac:dyDescent="0.2"/>
  <cols>
    <col min="1" max="1" width="16.7109375" style="2" bestFit="1" customWidth="1"/>
    <col min="2" max="2" width="14.5703125" style="3" bestFit="1" customWidth="1"/>
    <col min="12" max="12" width="13.42578125" customWidth="1"/>
  </cols>
  <sheetData>
    <row r="1" spans="1:2" x14ac:dyDescent="0.2">
      <c r="A1" s="4">
        <v>43383</v>
      </c>
      <c r="B1" s="5">
        <v>30000</v>
      </c>
    </row>
    <row r="2" spans="1:2" x14ac:dyDescent="0.2">
      <c r="A2" s="4">
        <v>43346</v>
      </c>
      <c r="B2" s="5">
        <v>110000</v>
      </c>
    </row>
    <row r="3" spans="1:2" x14ac:dyDescent="0.2">
      <c r="A3" s="4">
        <v>43346</v>
      </c>
      <c r="B3" s="5">
        <v>130000</v>
      </c>
    </row>
    <row r="4" spans="1:2" x14ac:dyDescent="0.2">
      <c r="A4" s="4">
        <v>43300</v>
      </c>
      <c r="B4" s="5">
        <v>59500</v>
      </c>
    </row>
    <row r="5" spans="1:2" x14ac:dyDescent="0.2">
      <c r="A5" s="4"/>
      <c r="B5" s="5">
        <f>SUM(B1:B4)</f>
        <v>329500</v>
      </c>
    </row>
    <row r="6" spans="1:2" x14ac:dyDescent="0.2">
      <c r="A6" s="6">
        <v>43298</v>
      </c>
      <c r="B6" s="7">
        <v>12960</v>
      </c>
    </row>
    <row r="7" spans="1:2" x14ac:dyDescent="0.2">
      <c r="A7" s="6">
        <v>43294</v>
      </c>
      <c r="B7" s="7">
        <v>25000</v>
      </c>
    </row>
    <row r="8" spans="1:2" x14ac:dyDescent="0.2">
      <c r="A8" s="6">
        <v>43292</v>
      </c>
      <c r="B8" s="7">
        <v>265050</v>
      </c>
    </row>
    <row r="9" spans="1:2" x14ac:dyDescent="0.2">
      <c r="A9" s="6">
        <v>43270</v>
      </c>
      <c r="B9" s="7">
        <v>50000</v>
      </c>
    </row>
    <row r="10" spans="1:2" x14ac:dyDescent="0.2">
      <c r="A10" s="6">
        <v>43262</v>
      </c>
      <c r="B10" s="7">
        <v>157980</v>
      </c>
    </row>
    <row r="11" spans="1:2" x14ac:dyDescent="0.2">
      <c r="A11" s="6">
        <v>43262</v>
      </c>
      <c r="B11" s="7">
        <v>180000</v>
      </c>
    </row>
    <row r="12" spans="1:2" x14ac:dyDescent="0.2">
      <c r="B12" s="3">
        <f>SUM(B6:B11)</f>
        <v>690990</v>
      </c>
    </row>
    <row r="13" spans="1:2" x14ac:dyDescent="0.2">
      <c r="B13" s="3">
        <f>SUM(B5,B12)</f>
        <v>1020490</v>
      </c>
    </row>
    <row r="35" spans="1:2" x14ac:dyDescent="0.2">
      <c r="A35" s="2">
        <v>43344</v>
      </c>
      <c r="B35" s="3">
        <v>20000</v>
      </c>
    </row>
    <row r="36" spans="1:2" x14ac:dyDescent="0.2">
      <c r="A36" s="2">
        <v>43344</v>
      </c>
      <c r="B36" s="3">
        <v>20000</v>
      </c>
    </row>
    <row r="37" spans="1:2" x14ac:dyDescent="0.2">
      <c r="A37" s="2">
        <v>43342</v>
      </c>
      <c r="B37" s="3">
        <v>60000</v>
      </c>
    </row>
    <row r="38" spans="1:2" x14ac:dyDescent="0.2">
      <c r="A38" s="2">
        <v>43338</v>
      </c>
      <c r="B38" s="3">
        <v>25000</v>
      </c>
    </row>
    <row r="39" spans="1:2" x14ac:dyDescent="0.2">
      <c r="A39" s="2">
        <v>43327</v>
      </c>
      <c r="B39" s="3">
        <v>72500</v>
      </c>
    </row>
    <row r="40" spans="1:2" x14ac:dyDescent="0.2">
      <c r="B40" s="3">
        <f>SUM(B35:B39)</f>
        <v>197500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Лист1</vt:lpstr>
      <vt:lpstr>Sheet1!Область_печати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ОЛЕГ ШУЛЬМАН</cp:lastModifiedBy>
  <cp:lastPrinted>2019-02-13T09:54:26Z</cp:lastPrinted>
  <dcterms:created xsi:type="dcterms:W3CDTF">2016-03-10T17:00:58Z</dcterms:created>
  <dcterms:modified xsi:type="dcterms:W3CDTF">2019-02-13T17:59:06Z</dcterms:modified>
</cp:coreProperties>
</file>