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sp\Desktop\Прочее\Новая папка\ип\"/>
    </mc:Choice>
  </mc:AlternateContent>
  <bookViews>
    <workbookView xWindow="0" yWindow="0" windowWidth="28800" windowHeight="12300"/>
  </bookViews>
  <sheets>
    <sheet name="Лист1" sheetId="1" r:id="rId1"/>
  </sheets>
  <definedNames>
    <definedName name="armatura" localSheetId="0">Лист1!#REF!</definedName>
    <definedName name="bannaya" localSheetId="0">Лист1!#REF!</definedName>
    <definedName name="bitovka" localSheetId="0">Лист1!#REF!</definedName>
    <definedName name="blokhaus" localSheetId="0">Лист1!#REF!</definedName>
    <definedName name="bloki" localSheetId="0">Лист1!#REF!</definedName>
    <definedName name="brus" localSheetId="0">Лист1!#REF!</definedName>
    <definedName name="brusprofil" localSheetId="0">Лист1!$A$9</definedName>
    <definedName name="budka" localSheetId="0">Лист1!#REF!</definedName>
    <definedName name="cherepiza" localSheetId="0">Лист1!#REF!</definedName>
    <definedName name="doska" localSheetId="0">Лист1!$A$21</definedName>
    <definedName name="doska_pola" localSheetId="0">Лист1!#REF!</definedName>
    <definedName name="dveri_mezk" localSheetId="0">Лист1!#REF!</definedName>
    <definedName name="floor" localSheetId="0">Лист1!#REF!</definedName>
    <definedName name="izol" localSheetId="0">Лист1!#REF!</definedName>
    <definedName name="kacheli" localSheetId="0">Лист1!#REF!</definedName>
    <definedName name="kirpich" localSheetId="0">Лист1!#REF!</definedName>
    <definedName name="krepez" localSheetId="0">Лист1!#REF!</definedName>
    <definedName name="krovlya" localSheetId="0">Лист1!#REF!</definedName>
    <definedName name="laki" localSheetId="0">Лист1!#REF!</definedName>
    <definedName name="lavka" localSheetId="0">Лист1!#REF!</definedName>
    <definedName name="lenol" localSheetId="0">Лист1!#REF!</definedName>
    <definedName name="lestnica" localSheetId="0">Лист1!#REF!</definedName>
    <definedName name="list" localSheetId="0">Лист1!#REF!</definedName>
    <definedName name="maf" localSheetId="0">Лист1!#REF!</definedName>
    <definedName name="nalichnik" localSheetId="0">Лист1!$A$52</definedName>
    <definedName name="nashelnik" localSheetId="0">Лист1!$A$71</definedName>
    <definedName name="okna_letnie" localSheetId="0">Лист1!#REF!</definedName>
    <definedName name="pech" localSheetId="0">Лист1!#REF!</definedName>
    <definedName name="plintus" localSheetId="0">Лист1!$A$32</definedName>
    <definedName name="plitka" localSheetId="0">Лист1!#REF!</definedName>
    <definedName name="pogonaz" localSheetId="0">Лист1!#REF!</definedName>
    <definedName name="poliv" localSheetId="0">Лист1!#REF!</definedName>
    <definedName name="propitka" localSheetId="0">Лист1!#REF!</definedName>
    <definedName name="rauhaus" localSheetId="0">Лист1!#REF!</definedName>
    <definedName name="sadovod" localSheetId="0">Лист1!#REF!</definedName>
    <definedName name="saiding" localSheetId="0">Лист1!#REF!</definedName>
    <definedName name="smesi" localSheetId="0">Лист1!#REF!</definedName>
    <definedName name="stolbi" localSheetId="0">Лист1!#REF!</definedName>
    <definedName name="svai" localSheetId="0">Лист1!#REF!</definedName>
    <definedName name="teplica" localSheetId="0">Лист1!#REF!</definedName>
    <definedName name="terrasa" localSheetId="0">Лист1!#REF!</definedName>
    <definedName name="tualet" localSheetId="0">Лист1!#REF!</definedName>
    <definedName name="ugolok" localSheetId="0">Лист1!$A$54</definedName>
    <definedName name="vagonka" localSheetId="0">Лист1!#REF!</definedName>
    <definedName name="vhod" localSheetId="0">Лист1!#REF!</definedName>
    <definedName name="vodostok" localSheetId="0">Лист1!#REF!</definedName>
    <definedName name="zimnie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2" i="1"/>
  <c r="D23" i="1"/>
  <c r="D24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3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2" i="1"/>
  <c r="D73" i="1"/>
  <c r="D74" i="1"/>
  <c r="D76" i="1"/>
  <c r="D77" i="1"/>
  <c r="D79" i="1"/>
  <c r="D81" i="1"/>
  <c r="D82" i="1"/>
  <c r="D83" i="1"/>
  <c r="D84" i="1"/>
  <c r="D85" i="1"/>
  <c r="D86" i="1"/>
  <c r="D87" i="1"/>
  <c r="D88" i="1"/>
  <c r="D89" i="1"/>
  <c r="D90" i="1"/>
  <c r="D91" i="1"/>
  <c r="D4" i="1"/>
  <c r="D5" i="1"/>
  <c r="D6" i="1"/>
  <c r="D7" i="1"/>
  <c r="D8" i="1"/>
  <c r="D3" i="1"/>
</calcChain>
</file>

<file path=xl/sharedStrings.xml><?xml version="1.0" encoding="utf-8"?>
<sst xmlns="http://schemas.openxmlformats.org/spreadsheetml/2006/main" count="171" uniqueCount="93">
  <si>
    <t>ПИЛОМАТЕРИАЛЫ</t>
  </si>
  <si>
    <t>шт</t>
  </si>
  <si>
    <t>Брус сухой строганный, мм</t>
  </si>
  <si>
    <t>Плинтус деревянный</t>
  </si>
  <si>
    <t>Наличник деревянный</t>
  </si>
  <si>
    <t>Уголок деревянный</t>
  </si>
  <si>
    <t>50х20х3000</t>
  </si>
  <si>
    <t>40х20х2000</t>
  </si>
  <si>
    <t>40х40х3000  2 сорт</t>
  </si>
  <si>
    <t>40х20х3000</t>
  </si>
  <si>
    <t>40х20х3000 О</t>
  </si>
  <si>
    <t>30х20х3000</t>
  </si>
  <si>
    <t>30х20х2500</t>
  </si>
  <si>
    <t>Полок сухой строганный, мм</t>
  </si>
  <si>
    <t>27х90х3000</t>
  </si>
  <si>
    <t xml:space="preserve">27х80х3000 </t>
  </si>
  <si>
    <t xml:space="preserve">27х80х2500 </t>
  </si>
  <si>
    <t xml:space="preserve">27х60х3000 </t>
  </si>
  <si>
    <t xml:space="preserve">27х60х2500 </t>
  </si>
  <si>
    <t xml:space="preserve">27х60х2000 </t>
  </si>
  <si>
    <t>Доска сухая строганная, мм</t>
  </si>
  <si>
    <t>27х90х3000 (о)</t>
  </si>
  <si>
    <t>27х90х2500 (о)</t>
  </si>
  <si>
    <t>Штакет сухой строганный, мм</t>
  </si>
  <si>
    <t>45х13х3000</t>
  </si>
  <si>
    <t>45х13х2500</t>
  </si>
  <si>
    <t>40х10х3000</t>
  </si>
  <si>
    <t>40х10х2500</t>
  </si>
  <si>
    <t>30х10х3000</t>
  </si>
  <si>
    <t>30х10х2500</t>
  </si>
  <si>
    <t>Плинтус 60х3000 с/с кл.</t>
  </si>
  <si>
    <t>Плинтус 60х3000 б/с</t>
  </si>
  <si>
    <t>Плинтус 60х2750 б/с</t>
  </si>
  <si>
    <t>Плинтус 60х2500 б/с</t>
  </si>
  <si>
    <t>Плинтус 45х3000 б/с</t>
  </si>
  <si>
    <t>Плинтус 45х2750 б/с</t>
  </si>
  <si>
    <t>Плинтус 45х2500 б/с</t>
  </si>
  <si>
    <t>Плинтус 45х3000 с/с</t>
  </si>
  <si>
    <t>Плинтус 45х2750 с/с</t>
  </si>
  <si>
    <t>Плинтус 37х3000 с/с</t>
  </si>
  <si>
    <t>Плинтус 37х2750 с/с</t>
  </si>
  <si>
    <t>Плинтус 30х3000 с/с</t>
  </si>
  <si>
    <t>Наличник 70х3000 с/с</t>
  </si>
  <si>
    <t>Угол 45х45х3000 с/с</t>
  </si>
  <si>
    <t>Угол 30х30х3000 с/с</t>
  </si>
  <si>
    <t>Угол 30х30х2750 с/с</t>
  </si>
  <si>
    <t>Угол 30х30х2500 с/с</t>
  </si>
  <si>
    <t>Угол 50х50х3000 б/с кл.</t>
  </si>
  <si>
    <t>Угол 35х35х3000 б/с кл.</t>
  </si>
  <si>
    <t xml:space="preserve">Угол 35х35х3000 б/с </t>
  </si>
  <si>
    <t xml:space="preserve">Угол 25х25х3000 б/с </t>
  </si>
  <si>
    <t>Угол 45х45х2500 б/с</t>
  </si>
  <si>
    <t>Угол 45х45х2800 б/с</t>
  </si>
  <si>
    <t xml:space="preserve">Угол 25х25х2500 б/с </t>
  </si>
  <si>
    <t>Плинтус 30х3000 б/с</t>
  </si>
  <si>
    <t>Плинтус 30х2750 б/с</t>
  </si>
  <si>
    <t>Плинтус 30х2500 б/с</t>
  </si>
  <si>
    <t>Плинтус 25х3000 б/с кл.</t>
  </si>
  <si>
    <t>Плинтус 25х2500 б/с кл.</t>
  </si>
  <si>
    <t>Плинтус 25х2800 б/с кл.</t>
  </si>
  <si>
    <t>Плинтус 25х2000 б/с кл.</t>
  </si>
  <si>
    <t>Угол 35х35х2500 б/с кл.</t>
  </si>
  <si>
    <t>Угол 35х35х2200 б/с кл.</t>
  </si>
  <si>
    <t>Угол 25х25х3000 б/с кл.</t>
  </si>
  <si>
    <t>Угол 25х25х2500 б/с кл.</t>
  </si>
  <si>
    <t>Подрамник 40х18х3000 б/с кл.</t>
  </si>
  <si>
    <t>Подрамник 40х18х3000 с/с кл.</t>
  </si>
  <si>
    <t>Нащельник 40х3000 с/с</t>
  </si>
  <si>
    <t>Нащельник 40х2750 с/с</t>
  </si>
  <si>
    <t>Нащельник 40х2500 с/с</t>
  </si>
  <si>
    <t>Нащельник деревянный, мм</t>
  </si>
  <si>
    <t>Подрамник деревянный, мм</t>
  </si>
  <si>
    <t>Штапик деревянный, мм</t>
  </si>
  <si>
    <t>Штапик 20х3000</t>
  </si>
  <si>
    <t>40х30х3000 с/с</t>
  </si>
  <si>
    <t>80х14х3000 с/с  О</t>
  </si>
  <si>
    <t>80х14х3000 с/с  О (о)</t>
  </si>
  <si>
    <t xml:space="preserve">80х14х2500 с/с  О </t>
  </si>
  <si>
    <t>Штакет сухой не строганный, мм</t>
  </si>
  <si>
    <t>Нащельник деревянный клееный , мм</t>
  </si>
  <si>
    <t>Нащельник 45х3000 б/с кл.</t>
  </si>
  <si>
    <t>Нащельник 35х3000 б/с кл.</t>
  </si>
  <si>
    <t>Нащельник 30х3000 б/с кл.</t>
  </si>
  <si>
    <t>Нащельник 30х2800 б/с кл.</t>
  </si>
  <si>
    <t>Нащельник 30х2200 б/с кл.</t>
  </si>
  <si>
    <t>Нащельник 30х2000 б/с кл.</t>
  </si>
  <si>
    <t>Нащельник 25х3000 б/с кл.</t>
  </si>
  <si>
    <t>Нащельник 25х2800 б/с кл.</t>
  </si>
  <si>
    <t>Нащельник 25х2500 б/с кл.</t>
  </si>
  <si>
    <t>Нащельник 25х2200 б/с кл.</t>
  </si>
  <si>
    <t>Нащельник 25х2000 б/с кл.</t>
  </si>
  <si>
    <t>ИЗМ.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</si>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</sst>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8"/>
      <name val="Calibri"/>
      <family val="2"/>
      <charset val="204"/>
      <scheme val="minor"/>
    </font>
    <font>
      <sz val="11"/>
      <color rgb="FF333333"/>
      <name val="Verdana"/>
      <family val="2"/>
      <charset val="204"/>
    </font>
    <font>
      <b/>
      <sz val="11"/>
      <color rgb="FF333333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left" vertical="top" wrapText="1" indent="2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F7F7"/>
      <color rgb="FFF3F3F3"/>
      <color rgb="FFA5D695"/>
      <color rgb="FFA5D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workbookViewId="0">
      <selection activeCell="G10" sqref="G10"/>
    </sheetView>
  </sheetViews>
  <sheetFormatPr defaultRowHeight="14.25" x14ac:dyDescent="0.2"/>
  <cols>
    <col min="1" max="1" width="47.140625" style="1" customWidth="1"/>
    <col min="2" max="2" width="0.140625" style="1" hidden="1" customWidth="1"/>
    <col min="3" max="3" width="13" style="9" customWidth="1"/>
    <col min="4" max="4" width="15.85546875" style="10" bestFit="1" customWidth="1"/>
    <col min="5" max="16384" width="9.140625" style="1"/>
  </cols>
  <sheetData>
    <row r="1" spans="1:4" x14ac:dyDescent="0.2">
      <c r="A1" s="2" t="s">
        <v>0</v>
      </c>
      <c r="B1" s="2"/>
      <c r="C1" s="3" t="s">
        <v>91</v>
      </c>
      <c r="D1" s="4" t="s">
        <v>92</v>
      </c>
    </row>
    <row r="2" spans="1:4" x14ac:dyDescent="0.2">
      <c r="A2" s="5" t="s">
        <v>2</v>
      </c>
      <c r="B2" s="5"/>
      <c r="C2" s="3"/>
      <c r="D2" s="7"/>
    </row>
    <row r="3" spans="1:4" x14ac:dyDescent="0.2">
      <c r="A3" s="6" t="s">
        <v>8</v>
      </c>
      <c r="B3" s="6">
        <v>93</v>
      </c>
      <c r="C3" s="8" t="s">
        <v>1</v>
      </c>
      <c r="D3" s="7">
        <f>B3+B3*30%</f>
        <v>120.9</v>
      </c>
    </row>
    <row r="4" spans="1:4" x14ac:dyDescent="0.2">
      <c r="A4" s="6" t="s">
        <v>9</v>
      </c>
      <c r="B4" s="6">
        <v>63</v>
      </c>
      <c r="C4" s="8" t="s">
        <v>1</v>
      </c>
      <c r="D4" s="7">
        <f t="shared" ref="D4:D67" si="0">B4+B4*30%</f>
        <v>81.900000000000006</v>
      </c>
    </row>
    <row r="5" spans="1:4" x14ac:dyDescent="0.2">
      <c r="A5" s="6" t="s">
        <v>10</v>
      </c>
      <c r="B5" s="6">
        <v>63</v>
      </c>
      <c r="C5" s="8" t="s">
        <v>1</v>
      </c>
      <c r="D5" s="7">
        <f t="shared" si="0"/>
        <v>81.900000000000006</v>
      </c>
    </row>
    <row r="6" spans="1:4" x14ac:dyDescent="0.2">
      <c r="A6" s="6" t="s">
        <v>11</v>
      </c>
      <c r="B6" s="6">
        <v>48</v>
      </c>
      <c r="C6" s="8" t="s">
        <v>1</v>
      </c>
      <c r="D6" s="7">
        <f t="shared" si="0"/>
        <v>62.4</v>
      </c>
    </row>
    <row r="7" spans="1:4" x14ac:dyDescent="0.2">
      <c r="A7" s="6" t="s">
        <v>12</v>
      </c>
      <c r="B7" s="6">
        <v>32</v>
      </c>
      <c r="C7" s="8" t="s">
        <v>1</v>
      </c>
      <c r="D7" s="7">
        <f t="shared" si="0"/>
        <v>41.6</v>
      </c>
    </row>
    <row r="8" spans="1:4" x14ac:dyDescent="0.2">
      <c r="A8" s="6" t="s">
        <v>74</v>
      </c>
      <c r="B8" s="6">
        <v>108</v>
      </c>
      <c r="C8" s="8" t="s">
        <v>1</v>
      </c>
      <c r="D8" s="7">
        <f t="shared" si="0"/>
        <v>140.4</v>
      </c>
    </row>
    <row r="9" spans="1:4" x14ac:dyDescent="0.2">
      <c r="A9" s="5" t="s">
        <v>78</v>
      </c>
      <c r="B9" s="5"/>
      <c r="C9" s="3"/>
      <c r="D9" s="7"/>
    </row>
    <row r="10" spans="1:4" x14ac:dyDescent="0.2">
      <c r="A10" s="6" t="s">
        <v>6</v>
      </c>
      <c r="B10" s="6">
        <v>30</v>
      </c>
      <c r="C10" s="8" t="s">
        <v>1</v>
      </c>
      <c r="D10" s="7">
        <v>50</v>
      </c>
    </row>
    <row r="11" spans="1:4" x14ac:dyDescent="0.2">
      <c r="A11" s="6" t="s">
        <v>7</v>
      </c>
      <c r="B11" s="6">
        <v>20</v>
      </c>
      <c r="C11" s="8" t="s">
        <v>1</v>
      </c>
      <c r="D11" s="7">
        <v>40</v>
      </c>
    </row>
    <row r="12" spans="1:4" x14ac:dyDescent="0.2">
      <c r="A12" s="5" t="s">
        <v>13</v>
      </c>
      <c r="B12" s="5"/>
      <c r="C12" s="3"/>
      <c r="D12" s="7"/>
    </row>
    <row r="13" spans="1:4" x14ac:dyDescent="0.2">
      <c r="A13" s="6" t="s">
        <v>14</v>
      </c>
      <c r="B13" s="6">
        <v>219</v>
      </c>
      <c r="C13" s="8" t="s">
        <v>1</v>
      </c>
      <c r="D13" s="7">
        <f t="shared" si="0"/>
        <v>284.7</v>
      </c>
    </row>
    <row r="14" spans="1:4" x14ac:dyDescent="0.2">
      <c r="A14" s="6" t="s">
        <v>21</v>
      </c>
      <c r="B14" s="6">
        <v>142</v>
      </c>
      <c r="C14" s="8" t="s">
        <v>1</v>
      </c>
      <c r="D14" s="7">
        <f t="shared" si="0"/>
        <v>184.6</v>
      </c>
    </row>
    <row r="15" spans="1:4" x14ac:dyDescent="0.2">
      <c r="A15" s="6" t="s">
        <v>22</v>
      </c>
      <c r="B15" s="6">
        <v>118</v>
      </c>
      <c r="C15" s="8" t="s">
        <v>1</v>
      </c>
      <c r="D15" s="7">
        <f t="shared" si="0"/>
        <v>153.4</v>
      </c>
    </row>
    <row r="16" spans="1:4" x14ac:dyDescent="0.2">
      <c r="A16" s="6" t="s">
        <v>15</v>
      </c>
      <c r="B16" s="6">
        <v>195</v>
      </c>
      <c r="C16" s="8" t="s">
        <v>1</v>
      </c>
      <c r="D16" s="7">
        <f t="shared" si="0"/>
        <v>253.5</v>
      </c>
    </row>
    <row r="17" spans="1:4" x14ac:dyDescent="0.2">
      <c r="A17" s="6" t="s">
        <v>16</v>
      </c>
      <c r="B17" s="6">
        <v>165</v>
      </c>
      <c r="C17" s="8" t="s">
        <v>1</v>
      </c>
      <c r="D17" s="7">
        <f t="shared" si="0"/>
        <v>214.5</v>
      </c>
    </row>
    <row r="18" spans="1:4" x14ac:dyDescent="0.2">
      <c r="A18" s="6" t="s">
        <v>17</v>
      </c>
      <c r="B18" s="6">
        <v>144</v>
      </c>
      <c r="C18" s="8" t="s">
        <v>1</v>
      </c>
      <c r="D18" s="7">
        <f t="shared" si="0"/>
        <v>187.2</v>
      </c>
    </row>
    <row r="19" spans="1:4" x14ac:dyDescent="0.2">
      <c r="A19" s="6" t="s">
        <v>18</v>
      </c>
      <c r="B19" s="6">
        <v>120</v>
      </c>
      <c r="C19" s="8" t="s">
        <v>1</v>
      </c>
      <c r="D19" s="7">
        <f t="shared" si="0"/>
        <v>156</v>
      </c>
    </row>
    <row r="20" spans="1:4" x14ac:dyDescent="0.2">
      <c r="A20" s="6" t="s">
        <v>19</v>
      </c>
      <c r="B20" s="6">
        <v>96</v>
      </c>
      <c r="C20" s="8" t="s">
        <v>1</v>
      </c>
      <c r="D20" s="7">
        <f t="shared" si="0"/>
        <v>124.8</v>
      </c>
    </row>
    <row r="21" spans="1:4" x14ac:dyDescent="0.2">
      <c r="A21" s="5" t="s">
        <v>20</v>
      </c>
      <c r="B21" s="5"/>
      <c r="C21" s="3"/>
      <c r="D21" s="7"/>
    </row>
    <row r="22" spans="1:4" x14ac:dyDescent="0.2">
      <c r="A22" s="6" t="s">
        <v>75</v>
      </c>
      <c r="B22" s="6">
        <v>99</v>
      </c>
      <c r="C22" s="8" t="s">
        <v>1</v>
      </c>
      <c r="D22" s="7">
        <f t="shared" si="0"/>
        <v>128.69999999999999</v>
      </c>
    </row>
    <row r="23" spans="1:4" x14ac:dyDescent="0.2">
      <c r="A23" s="6" t="s">
        <v>76</v>
      </c>
      <c r="B23" s="6">
        <v>67</v>
      </c>
      <c r="C23" s="8" t="s">
        <v>1</v>
      </c>
      <c r="D23" s="7">
        <f t="shared" si="0"/>
        <v>87.1</v>
      </c>
    </row>
    <row r="24" spans="1:4" x14ac:dyDescent="0.2">
      <c r="A24" s="6" t="s">
        <v>77</v>
      </c>
      <c r="B24" s="6">
        <v>83</v>
      </c>
      <c r="C24" s="8" t="s">
        <v>1</v>
      </c>
      <c r="D24" s="7">
        <f t="shared" si="0"/>
        <v>107.9</v>
      </c>
    </row>
    <row r="25" spans="1:4" x14ac:dyDescent="0.2">
      <c r="A25" s="5" t="s">
        <v>23</v>
      </c>
      <c r="B25" s="5"/>
      <c r="C25" s="3"/>
      <c r="D25" s="7"/>
    </row>
    <row r="26" spans="1:4" x14ac:dyDescent="0.2">
      <c r="A26" s="6" t="s">
        <v>24</v>
      </c>
      <c r="B26" s="6">
        <v>54</v>
      </c>
      <c r="C26" s="8" t="s">
        <v>1</v>
      </c>
      <c r="D26" s="7">
        <f t="shared" si="0"/>
        <v>70.2</v>
      </c>
    </row>
    <row r="27" spans="1:4" x14ac:dyDescent="0.2">
      <c r="A27" s="6" t="s">
        <v>25</v>
      </c>
      <c r="B27" s="6">
        <v>45</v>
      </c>
      <c r="C27" s="8" t="s">
        <v>1</v>
      </c>
      <c r="D27" s="7">
        <f t="shared" si="0"/>
        <v>58.5</v>
      </c>
    </row>
    <row r="28" spans="1:4" x14ac:dyDescent="0.2">
      <c r="A28" s="6" t="s">
        <v>26</v>
      </c>
      <c r="B28" s="6">
        <v>42</v>
      </c>
      <c r="C28" s="8" t="s">
        <v>1</v>
      </c>
      <c r="D28" s="7">
        <f t="shared" si="0"/>
        <v>54.6</v>
      </c>
    </row>
    <row r="29" spans="1:4" x14ac:dyDescent="0.2">
      <c r="A29" s="6" t="s">
        <v>27</v>
      </c>
      <c r="B29" s="6">
        <v>35</v>
      </c>
      <c r="C29" s="8" t="s">
        <v>1</v>
      </c>
      <c r="D29" s="7">
        <f t="shared" si="0"/>
        <v>45.5</v>
      </c>
    </row>
    <row r="30" spans="1:4" x14ac:dyDescent="0.2">
      <c r="A30" s="6" t="s">
        <v>28</v>
      </c>
      <c r="B30" s="6">
        <v>36</v>
      </c>
      <c r="C30" s="8" t="s">
        <v>1</v>
      </c>
      <c r="D30" s="7">
        <f t="shared" si="0"/>
        <v>46.8</v>
      </c>
    </row>
    <row r="31" spans="1:4" x14ac:dyDescent="0.2">
      <c r="A31" s="6" t="s">
        <v>29</v>
      </c>
      <c r="B31" s="6">
        <v>30</v>
      </c>
      <c r="C31" s="8" t="s">
        <v>1</v>
      </c>
      <c r="D31" s="7">
        <f t="shared" si="0"/>
        <v>39</v>
      </c>
    </row>
    <row r="32" spans="1:4" x14ac:dyDescent="0.2">
      <c r="A32" s="5" t="s">
        <v>3</v>
      </c>
      <c r="B32" s="5"/>
      <c r="C32" s="3"/>
      <c r="D32" s="7"/>
    </row>
    <row r="33" spans="1:4" x14ac:dyDescent="0.2">
      <c r="A33" s="6" t="s">
        <v>30</v>
      </c>
      <c r="B33" s="6">
        <v>81</v>
      </c>
      <c r="C33" s="8" t="s">
        <v>1</v>
      </c>
      <c r="D33" s="7">
        <f t="shared" si="0"/>
        <v>105.3</v>
      </c>
    </row>
    <row r="34" spans="1:4" x14ac:dyDescent="0.2">
      <c r="A34" s="6" t="s">
        <v>31</v>
      </c>
      <c r="B34" s="6">
        <v>108</v>
      </c>
      <c r="C34" s="8" t="s">
        <v>1</v>
      </c>
      <c r="D34" s="7">
        <f t="shared" si="0"/>
        <v>140.4</v>
      </c>
    </row>
    <row r="35" spans="1:4" x14ac:dyDescent="0.2">
      <c r="A35" s="6" t="s">
        <v>32</v>
      </c>
      <c r="B35" s="6">
        <v>99</v>
      </c>
      <c r="C35" s="8" t="s">
        <v>1</v>
      </c>
      <c r="D35" s="7">
        <f t="shared" si="0"/>
        <v>128.69999999999999</v>
      </c>
    </row>
    <row r="36" spans="1:4" x14ac:dyDescent="0.2">
      <c r="A36" s="6" t="s">
        <v>33</v>
      </c>
      <c r="B36" s="6">
        <v>72</v>
      </c>
      <c r="C36" s="8" t="s">
        <v>1</v>
      </c>
      <c r="D36" s="7">
        <f t="shared" si="0"/>
        <v>93.6</v>
      </c>
    </row>
    <row r="37" spans="1:4" x14ac:dyDescent="0.2">
      <c r="A37" s="6" t="s">
        <v>34</v>
      </c>
      <c r="B37" s="6">
        <v>84</v>
      </c>
      <c r="C37" s="8" t="s">
        <v>1</v>
      </c>
      <c r="D37" s="7">
        <f t="shared" si="0"/>
        <v>109.2</v>
      </c>
    </row>
    <row r="38" spans="1:4" x14ac:dyDescent="0.2">
      <c r="A38" s="6" t="s">
        <v>35</v>
      </c>
      <c r="B38" s="6">
        <v>77</v>
      </c>
      <c r="C38" s="8" t="s">
        <v>1</v>
      </c>
      <c r="D38" s="7">
        <f t="shared" si="0"/>
        <v>100.1</v>
      </c>
    </row>
    <row r="39" spans="1:4" x14ac:dyDescent="0.2">
      <c r="A39" s="6" t="s">
        <v>36</v>
      </c>
      <c r="B39" s="6">
        <v>70</v>
      </c>
      <c r="C39" s="8" t="s">
        <v>1</v>
      </c>
      <c r="D39" s="7">
        <f t="shared" si="0"/>
        <v>91</v>
      </c>
    </row>
    <row r="40" spans="1:4" x14ac:dyDescent="0.2">
      <c r="A40" s="6" t="s">
        <v>37</v>
      </c>
      <c r="B40" s="6">
        <v>63</v>
      </c>
      <c r="C40" s="8" t="s">
        <v>1</v>
      </c>
      <c r="D40" s="7">
        <f t="shared" si="0"/>
        <v>81.900000000000006</v>
      </c>
    </row>
    <row r="41" spans="1:4" x14ac:dyDescent="0.2">
      <c r="A41" s="6" t="s">
        <v>38</v>
      </c>
      <c r="B41" s="6">
        <v>58</v>
      </c>
      <c r="C41" s="8" t="s">
        <v>1</v>
      </c>
      <c r="D41" s="7">
        <f t="shared" si="0"/>
        <v>75.400000000000006</v>
      </c>
    </row>
    <row r="42" spans="1:4" x14ac:dyDescent="0.2">
      <c r="A42" s="6" t="s">
        <v>39</v>
      </c>
      <c r="B42" s="6">
        <v>60</v>
      </c>
      <c r="C42" s="8" t="s">
        <v>1</v>
      </c>
      <c r="D42" s="7">
        <f t="shared" si="0"/>
        <v>78</v>
      </c>
    </row>
    <row r="43" spans="1:4" x14ac:dyDescent="0.2">
      <c r="A43" s="6" t="s">
        <v>40</v>
      </c>
      <c r="B43" s="6">
        <v>55</v>
      </c>
      <c r="C43" s="8" t="s">
        <v>1</v>
      </c>
      <c r="D43" s="7">
        <f t="shared" si="0"/>
        <v>71.5</v>
      </c>
    </row>
    <row r="44" spans="1:4" x14ac:dyDescent="0.2">
      <c r="A44" s="6" t="s">
        <v>41</v>
      </c>
      <c r="B44" s="6">
        <v>54</v>
      </c>
      <c r="C44" s="8" t="s">
        <v>1</v>
      </c>
      <c r="D44" s="7">
        <f t="shared" si="0"/>
        <v>70.2</v>
      </c>
    </row>
    <row r="45" spans="1:4" x14ac:dyDescent="0.2">
      <c r="A45" s="6" t="s">
        <v>57</v>
      </c>
      <c r="B45" s="6">
        <v>60</v>
      </c>
      <c r="C45" s="8" t="s">
        <v>1</v>
      </c>
      <c r="D45" s="7">
        <f t="shared" si="0"/>
        <v>78</v>
      </c>
    </row>
    <row r="46" spans="1:4" x14ac:dyDescent="0.2">
      <c r="A46" s="6" t="s">
        <v>59</v>
      </c>
      <c r="B46" s="6">
        <v>56</v>
      </c>
      <c r="C46" s="8" t="s">
        <v>1</v>
      </c>
      <c r="D46" s="7">
        <f t="shared" si="0"/>
        <v>72.8</v>
      </c>
    </row>
    <row r="47" spans="1:4" x14ac:dyDescent="0.2">
      <c r="A47" s="6" t="s">
        <v>58</v>
      </c>
      <c r="B47" s="6">
        <v>50</v>
      </c>
      <c r="C47" s="8" t="s">
        <v>1</v>
      </c>
      <c r="D47" s="7">
        <f t="shared" si="0"/>
        <v>65</v>
      </c>
    </row>
    <row r="48" spans="1:4" x14ac:dyDescent="0.2">
      <c r="A48" s="6" t="s">
        <v>60</v>
      </c>
      <c r="B48" s="6">
        <v>40</v>
      </c>
      <c r="C48" s="8" t="s">
        <v>1</v>
      </c>
      <c r="D48" s="7">
        <f t="shared" si="0"/>
        <v>52</v>
      </c>
    </row>
    <row r="49" spans="1:4" x14ac:dyDescent="0.2">
      <c r="A49" s="6" t="s">
        <v>54</v>
      </c>
      <c r="B49" s="6">
        <v>66</v>
      </c>
      <c r="C49" s="8" t="s">
        <v>1</v>
      </c>
      <c r="D49" s="7">
        <f t="shared" si="0"/>
        <v>85.8</v>
      </c>
    </row>
    <row r="50" spans="1:4" x14ac:dyDescent="0.2">
      <c r="A50" s="6" t="s">
        <v>55</v>
      </c>
      <c r="B50" s="6">
        <v>60</v>
      </c>
      <c r="C50" s="8" t="s">
        <v>1</v>
      </c>
      <c r="D50" s="7">
        <f t="shared" si="0"/>
        <v>78</v>
      </c>
    </row>
    <row r="51" spans="1:4" x14ac:dyDescent="0.2">
      <c r="A51" s="6" t="s">
        <v>56</v>
      </c>
      <c r="B51" s="6">
        <v>55</v>
      </c>
      <c r="C51" s="8" t="s">
        <v>1</v>
      </c>
      <c r="D51" s="7">
        <f t="shared" si="0"/>
        <v>71.5</v>
      </c>
    </row>
    <row r="52" spans="1:4" x14ac:dyDescent="0.2">
      <c r="A52" s="5" t="s">
        <v>4</v>
      </c>
      <c r="B52" s="5"/>
      <c r="C52" s="3"/>
      <c r="D52" s="7"/>
    </row>
    <row r="53" spans="1:4" x14ac:dyDescent="0.2">
      <c r="A53" s="6" t="s">
        <v>42</v>
      </c>
      <c r="B53" s="6">
        <v>122</v>
      </c>
      <c r="C53" s="8" t="s">
        <v>1</v>
      </c>
      <c r="D53" s="7">
        <f t="shared" si="0"/>
        <v>158.6</v>
      </c>
    </row>
    <row r="54" spans="1:4" x14ac:dyDescent="0.2">
      <c r="A54" s="5" t="s">
        <v>5</v>
      </c>
      <c r="B54" s="5"/>
      <c r="C54" s="3"/>
      <c r="D54" s="7"/>
    </row>
    <row r="55" spans="1:4" x14ac:dyDescent="0.2">
      <c r="A55" s="6" t="s">
        <v>43</v>
      </c>
      <c r="B55" s="6">
        <v>105</v>
      </c>
      <c r="C55" s="8" t="s">
        <v>1</v>
      </c>
      <c r="D55" s="7">
        <f t="shared" si="0"/>
        <v>136.5</v>
      </c>
    </row>
    <row r="56" spans="1:4" x14ac:dyDescent="0.2">
      <c r="A56" s="6" t="s">
        <v>44</v>
      </c>
      <c r="B56" s="6">
        <v>84</v>
      </c>
      <c r="C56" s="8" t="s">
        <v>1</v>
      </c>
      <c r="D56" s="7">
        <f t="shared" si="0"/>
        <v>109.2</v>
      </c>
    </row>
    <row r="57" spans="1:4" x14ac:dyDescent="0.2">
      <c r="A57" s="6" t="s">
        <v>45</v>
      </c>
      <c r="B57" s="6">
        <v>77</v>
      </c>
      <c r="C57" s="8" t="s">
        <v>1</v>
      </c>
      <c r="D57" s="7">
        <f t="shared" si="0"/>
        <v>100.1</v>
      </c>
    </row>
    <row r="58" spans="1:4" x14ac:dyDescent="0.2">
      <c r="A58" s="6" t="s">
        <v>46</v>
      </c>
      <c r="B58" s="6">
        <v>70</v>
      </c>
      <c r="C58" s="8" t="s">
        <v>1</v>
      </c>
      <c r="D58" s="7">
        <f t="shared" si="0"/>
        <v>91</v>
      </c>
    </row>
    <row r="59" spans="1:4" x14ac:dyDescent="0.2">
      <c r="A59" s="6" t="s">
        <v>47</v>
      </c>
      <c r="B59" s="6">
        <v>129</v>
      </c>
      <c r="C59" s="8" t="s">
        <v>1</v>
      </c>
      <c r="D59" s="7">
        <f t="shared" si="0"/>
        <v>167.7</v>
      </c>
    </row>
    <row r="60" spans="1:4" x14ac:dyDescent="0.2">
      <c r="A60" s="6" t="s">
        <v>48</v>
      </c>
      <c r="B60" s="6">
        <v>108</v>
      </c>
      <c r="C60" s="8" t="s">
        <v>1</v>
      </c>
      <c r="D60" s="7">
        <f t="shared" si="0"/>
        <v>140.4</v>
      </c>
    </row>
    <row r="61" spans="1:4" x14ac:dyDescent="0.2">
      <c r="A61" s="6" t="s">
        <v>52</v>
      </c>
      <c r="B61" s="6">
        <v>112</v>
      </c>
      <c r="C61" s="8" t="s">
        <v>1</v>
      </c>
      <c r="D61" s="7">
        <f t="shared" si="0"/>
        <v>145.6</v>
      </c>
    </row>
    <row r="62" spans="1:4" x14ac:dyDescent="0.2">
      <c r="A62" s="6" t="s">
        <v>51</v>
      </c>
      <c r="B62" s="6">
        <v>100</v>
      </c>
      <c r="C62" s="8" t="s">
        <v>1</v>
      </c>
      <c r="D62" s="7">
        <f t="shared" si="0"/>
        <v>130</v>
      </c>
    </row>
    <row r="63" spans="1:4" x14ac:dyDescent="0.2">
      <c r="A63" s="6" t="s">
        <v>49</v>
      </c>
      <c r="B63" s="6">
        <v>114</v>
      </c>
      <c r="C63" s="8" t="s">
        <v>1</v>
      </c>
      <c r="D63" s="7">
        <f t="shared" si="0"/>
        <v>148.19999999999999</v>
      </c>
    </row>
    <row r="64" spans="1:4" x14ac:dyDescent="0.2">
      <c r="A64" s="6" t="s">
        <v>50</v>
      </c>
      <c r="B64" s="6">
        <v>96</v>
      </c>
      <c r="C64" s="8" t="s">
        <v>1</v>
      </c>
      <c r="D64" s="7">
        <f t="shared" si="0"/>
        <v>124.8</v>
      </c>
    </row>
    <row r="65" spans="1:4" x14ac:dyDescent="0.2">
      <c r="A65" s="6" t="s">
        <v>53</v>
      </c>
      <c r="B65" s="6">
        <v>84</v>
      </c>
      <c r="C65" s="8" t="s">
        <v>1</v>
      </c>
      <c r="D65" s="7">
        <f t="shared" si="0"/>
        <v>109.2</v>
      </c>
    </row>
    <row r="66" spans="1:4" x14ac:dyDescent="0.2">
      <c r="A66" s="6" t="s">
        <v>48</v>
      </c>
      <c r="B66" s="6">
        <v>108</v>
      </c>
      <c r="C66" s="8" t="s">
        <v>1</v>
      </c>
      <c r="D66" s="7">
        <f t="shared" si="0"/>
        <v>140.4</v>
      </c>
    </row>
    <row r="67" spans="1:4" x14ac:dyDescent="0.2">
      <c r="A67" s="6" t="s">
        <v>61</v>
      </c>
      <c r="B67" s="6">
        <v>90</v>
      </c>
      <c r="C67" s="8" t="s">
        <v>1</v>
      </c>
      <c r="D67" s="7">
        <f t="shared" si="0"/>
        <v>117</v>
      </c>
    </row>
    <row r="68" spans="1:4" x14ac:dyDescent="0.2">
      <c r="A68" s="6" t="s">
        <v>62</v>
      </c>
      <c r="B68" s="6">
        <v>80</v>
      </c>
      <c r="C68" s="8" t="s">
        <v>1</v>
      </c>
      <c r="D68" s="7">
        <f t="shared" ref="D68:D91" si="1">B68+B68*30%</f>
        <v>104</v>
      </c>
    </row>
    <row r="69" spans="1:4" x14ac:dyDescent="0.2">
      <c r="A69" s="6" t="s">
        <v>63</v>
      </c>
      <c r="B69" s="6">
        <v>84</v>
      </c>
      <c r="C69" s="8" t="s">
        <v>1</v>
      </c>
      <c r="D69" s="7">
        <f t="shared" si="1"/>
        <v>109.2</v>
      </c>
    </row>
    <row r="70" spans="1:4" x14ac:dyDescent="0.2">
      <c r="A70" s="6" t="s">
        <v>64</v>
      </c>
      <c r="B70" s="6">
        <v>70</v>
      </c>
      <c r="C70" s="8" t="s">
        <v>1</v>
      </c>
      <c r="D70" s="7">
        <f t="shared" si="1"/>
        <v>91</v>
      </c>
    </row>
    <row r="71" spans="1:4" x14ac:dyDescent="0.2">
      <c r="A71" s="5" t="s">
        <v>70</v>
      </c>
      <c r="B71" s="5"/>
      <c r="C71" s="3"/>
      <c r="D71" s="7"/>
    </row>
    <row r="72" spans="1:4" x14ac:dyDescent="0.2">
      <c r="A72" s="6" t="s">
        <v>67</v>
      </c>
      <c r="B72" s="6">
        <v>54</v>
      </c>
      <c r="C72" s="8" t="s">
        <v>1</v>
      </c>
      <c r="D72" s="7">
        <f t="shared" si="1"/>
        <v>70.2</v>
      </c>
    </row>
    <row r="73" spans="1:4" x14ac:dyDescent="0.2">
      <c r="A73" s="6" t="s">
        <v>68</v>
      </c>
      <c r="B73" s="6">
        <v>49</v>
      </c>
      <c r="C73" s="8" t="s">
        <v>1</v>
      </c>
      <c r="D73" s="7">
        <f t="shared" si="1"/>
        <v>63.7</v>
      </c>
    </row>
    <row r="74" spans="1:4" x14ac:dyDescent="0.2">
      <c r="A74" s="6" t="s">
        <v>69</v>
      </c>
      <c r="B74" s="6">
        <v>45</v>
      </c>
      <c r="C74" s="8" t="s">
        <v>1</v>
      </c>
      <c r="D74" s="7">
        <f t="shared" si="1"/>
        <v>58.5</v>
      </c>
    </row>
    <row r="75" spans="1:4" x14ac:dyDescent="0.2">
      <c r="A75" s="5" t="s">
        <v>71</v>
      </c>
      <c r="B75" s="5"/>
      <c r="C75" s="3"/>
      <c r="D75" s="7"/>
    </row>
    <row r="76" spans="1:4" x14ac:dyDescent="0.2">
      <c r="A76" s="6" t="s">
        <v>65</v>
      </c>
      <c r="B76" s="6">
        <v>132</v>
      </c>
      <c r="C76" s="8" t="s">
        <v>1</v>
      </c>
      <c r="D76" s="7">
        <f t="shared" si="1"/>
        <v>171.6</v>
      </c>
    </row>
    <row r="77" spans="1:4" x14ac:dyDescent="0.2">
      <c r="A77" s="6" t="s">
        <v>66</v>
      </c>
      <c r="B77" s="6">
        <v>90</v>
      </c>
      <c r="C77" s="8" t="s">
        <v>1</v>
      </c>
      <c r="D77" s="7">
        <f t="shared" si="1"/>
        <v>117</v>
      </c>
    </row>
    <row r="78" spans="1:4" x14ac:dyDescent="0.2">
      <c r="A78" s="5" t="s">
        <v>72</v>
      </c>
      <c r="B78" s="5"/>
      <c r="C78" s="3"/>
      <c r="D78" s="7"/>
    </row>
    <row r="79" spans="1:4" x14ac:dyDescent="0.2">
      <c r="A79" s="6" t="s">
        <v>73</v>
      </c>
      <c r="B79" s="6">
        <v>18</v>
      </c>
      <c r="C79" s="8" t="s">
        <v>1</v>
      </c>
      <c r="D79" s="7">
        <f t="shared" si="1"/>
        <v>23.4</v>
      </c>
    </row>
    <row r="80" spans="1:4" ht="28.5" x14ac:dyDescent="0.2">
      <c r="A80" s="5" t="s">
        <v>79</v>
      </c>
      <c r="B80" s="5"/>
      <c r="C80" s="3"/>
      <c r="D80" s="7"/>
    </row>
    <row r="81" spans="1:4" x14ac:dyDescent="0.2">
      <c r="A81" s="6" t="s">
        <v>80</v>
      </c>
      <c r="B81" s="6">
        <v>66</v>
      </c>
      <c r="C81" s="8" t="s">
        <v>1</v>
      </c>
      <c r="D81" s="7">
        <f t="shared" si="1"/>
        <v>85.8</v>
      </c>
    </row>
    <row r="82" spans="1:4" x14ac:dyDescent="0.2">
      <c r="A82" s="6" t="s">
        <v>81</v>
      </c>
      <c r="B82" s="6">
        <v>66</v>
      </c>
      <c r="C82" s="8" t="s">
        <v>1</v>
      </c>
      <c r="D82" s="7">
        <f t="shared" si="1"/>
        <v>85.8</v>
      </c>
    </row>
    <row r="83" spans="1:4" x14ac:dyDescent="0.2">
      <c r="A83" s="6" t="s">
        <v>82</v>
      </c>
      <c r="B83" s="6">
        <v>54</v>
      </c>
      <c r="C83" s="8" t="s">
        <v>1</v>
      </c>
      <c r="D83" s="7">
        <f t="shared" si="1"/>
        <v>70.2</v>
      </c>
    </row>
    <row r="84" spans="1:4" x14ac:dyDescent="0.2">
      <c r="A84" s="6" t="s">
        <v>83</v>
      </c>
      <c r="B84" s="6">
        <v>50</v>
      </c>
      <c r="C84" s="8" t="s">
        <v>1</v>
      </c>
      <c r="D84" s="7">
        <f t="shared" si="1"/>
        <v>65</v>
      </c>
    </row>
    <row r="85" spans="1:4" x14ac:dyDescent="0.2">
      <c r="A85" s="6" t="s">
        <v>84</v>
      </c>
      <c r="B85" s="6">
        <v>39</v>
      </c>
      <c r="C85" s="8" t="s">
        <v>1</v>
      </c>
      <c r="D85" s="7">
        <f t="shared" si="1"/>
        <v>50.7</v>
      </c>
    </row>
    <row r="86" spans="1:4" x14ac:dyDescent="0.2">
      <c r="A86" s="6" t="s">
        <v>85</v>
      </c>
      <c r="B86" s="6">
        <v>36</v>
      </c>
      <c r="C86" s="8" t="s">
        <v>1</v>
      </c>
      <c r="D86" s="7">
        <f t="shared" si="1"/>
        <v>46.8</v>
      </c>
    </row>
    <row r="87" spans="1:4" x14ac:dyDescent="0.2">
      <c r="A87" s="6" t="s">
        <v>86</v>
      </c>
      <c r="B87" s="6">
        <v>45</v>
      </c>
      <c r="C87" s="8" t="s">
        <v>1</v>
      </c>
      <c r="D87" s="7">
        <f t="shared" si="1"/>
        <v>58.5</v>
      </c>
    </row>
    <row r="88" spans="1:4" x14ac:dyDescent="0.2">
      <c r="A88" s="6" t="s">
        <v>87</v>
      </c>
      <c r="B88" s="6">
        <v>42</v>
      </c>
      <c r="C88" s="8" t="s">
        <v>1</v>
      </c>
      <c r="D88" s="7">
        <f t="shared" si="1"/>
        <v>54.6</v>
      </c>
    </row>
    <row r="89" spans="1:4" x14ac:dyDescent="0.2">
      <c r="A89" s="6" t="s">
        <v>88</v>
      </c>
      <c r="B89" s="6">
        <v>37</v>
      </c>
      <c r="C89" s="8" t="s">
        <v>1</v>
      </c>
      <c r="D89" s="7">
        <f t="shared" si="1"/>
        <v>48.1</v>
      </c>
    </row>
    <row r="90" spans="1:4" x14ac:dyDescent="0.2">
      <c r="A90" s="6" t="s">
        <v>89</v>
      </c>
      <c r="B90" s="6">
        <v>33</v>
      </c>
      <c r="C90" s="8" t="s">
        <v>1</v>
      </c>
      <c r="D90" s="7">
        <f t="shared" si="1"/>
        <v>42.9</v>
      </c>
    </row>
    <row r="91" spans="1:4" x14ac:dyDescent="0.2">
      <c r="A91" s="6" t="s">
        <v>90</v>
      </c>
      <c r="B91" s="6">
        <v>30</v>
      </c>
      <c r="C91" s="8" t="s">
        <v>1</v>
      </c>
      <c r="D91" s="7">
        <f t="shared" si="1"/>
        <v>39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Лист1</vt:lpstr>
      <vt:lpstr>Лист1!brusprofil</vt:lpstr>
      <vt:lpstr>Лист1!doska</vt:lpstr>
      <vt:lpstr>Лист1!nalichnik</vt:lpstr>
      <vt:lpstr>Лист1!nashelnik</vt:lpstr>
      <vt:lpstr>Лист1!plintus</vt:lpstr>
      <vt:lpstr>Лист1!ugolok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Диспетчер</cp:lastModifiedBy>
  <cp:lastPrinted>2022-07-10T07:26:52Z</cp:lastPrinted>
  <dcterms:created xsi:type="dcterms:W3CDTF">2019-09-06T13:06:19Z</dcterms:created>
  <dcterms:modified xsi:type="dcterms:W3CDTF">2022-07-10T07:27:41Z</dcterms:modified>
</cp:coreProperties>
</file>