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 tabRatio="52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8" i="1" l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9" i="1"/>
  <c r="J9" i="1" s="1"/>
  <c r="H10" i="1"/>
  <c r="J10" i="1" s="1"/>
  <c r="H11" i="1"/>
  <c r="H12" i="1"/>
  <c r="H13" i="1"/>
  <c r="H14" i="1"/>
  <c r="H15" i="1"/>
  <c r="H16" i="1"/>
  <c r="H17" i="1"/>
  <c r="H18" i="1"/>
  <c r="H19" i="1"/>
  <c r="H20" i="1"/>
  <c r="H21" i="1"/>
  <c r="H22" i="1"/>
  <c r="H8" i="1"/>
  <c r="J8" i="1" s="1"/>
  <c r="J12" i="1" l="1"/>
  <c r="J14" i="1" l="1"/>
  <c r="J11" i="1"/>
  <c r="J13" i="1" l="1"/>
  <c r="J16" i="1"/>
  <c r="J18" i="1" l="1"/>
  <c r="J15" i="1"/>
  <c r="J17" i="1" l="1"/>
  <c r="J20" i="1"/>
  <c r="J22" i="1" l="1"/>
  <c r="J19" i="1"/>
  <c r="J21" i="1" l="1"/>
</calcChain>
</file>

<file path=xl/sharedStrings.xml><?xml version="1.0" encoding="utf-8"?>
<sst xmlns="http://schemas.openxmlformats.org/spreadsheetml/2006/main" count="99" uniqueCount="9">
  <si>
    <t>№ п/п</t>
  </si>
  <si>
    <t>Наименование</t>
  </si>
  <si>
    <t>Цена за 1 шт, руб</t>
  </si>
  <si>
    <t>мм</t>
  </si>
  <si>
    <t>Х</t>
  </si>
  <si>
    <t>Прайс лист пиломатериалы</t>
  </si>
  <si>
    <t>Стандартные размеры всегда в наличии, пиломатериал хвойных пород дерева естественной влажности (ель, сосна). ГОСТ 8486-86. 
Возможен распил по индивидуальным размерам.
Адрес: Новгородская обл., Солецкий муниципальный округ, территория 83 км, Базовый пер., 1
Телефон для связи: +7(911)024-17-46 (WhatsApp, Telegram)</t>
  </si>
  <si>
    <t>Доска обрезная естественной влажности, сорт 1</t>
  </si>
  <si>
    <t>Брус естественной влажности, сорт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</si>
</sst>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topLeftCell="A6" zoomScaleNormal="100" workbookViewId="0">
      <selection activeCell="C21" sqref="C21"/>
    </sheetView>
  </sheetViews>
  <sheetFormatPr defaultRowHeight="14.4" x14ac:dyDescent="0.3"/>
  <cols>
    <col min="1" max="1" width="4.109375" customWidth="1"/>
    <col min="2" max="2" width="7.109375" style="1" customWidth="1"/>
    <col min="3" max="3" width="12.44140625" style="1" customWidth="1"/>
    <col min="4" max="4" width="3.6640625" style="1" bestFit="1" customWidth="1"/>
    <col min="5" max="5" width="3.44140625" style="2" customWidth="1"/>
    <col min="6" max="6" width="5.88671875" style="12" customWidth="1"/>
    <col min="7" max="7" width="12.44140625" style="1" customWidth="1"/>
    <col min="8" max="8" width="10.88671875" style="1" customWidth="1"/>
    <col min="9" max="9" width="7.5546875" style="1" customWidth="1"/>
    <col min="10" max="10" width="10.88671875" style="1" customWidth="1"/>
    <col min="11" max="11" width="8.5546875" style="1" customWidth="1"/>
  </cols>
  <sheetData>
    <row r="1" spans="2:11" x14ac:dyDescent="0.3">
      <c r="B1" s="15" t="s">
        <v>5</v>
      </c>
      <c r="C1" s="15"/>
      <c r="D1" s="15"/>
      <c r="E1" s="15"/>
      <c r="F1" s="15"/>
      <c r="G1" s="15"/>
      <c r="H1" s="15"/>
      <c r="I1" s="15"/>
      <c r="J1" s="15"/>
      <c r="K1" s="15"/>
    </row>
    <row r="3" spans="2:11" ht="72" customHeight="1" x14ac:dyDescent="0.3">
      <c r="B3" s="21" t="s">
        <v>6</v>
      </c>
      <c r="C3" s="21"/>
      <c r="D3" s="21"/>
      <c r="E3" s="21"/>
      <c r="F3" s="21"/>
      <c r="G3" s="21"/>
      <c r="H3" s="21"/>
      <c r="I3" s="21"/>
      <c r="J3" s="21"/>
      <c r="K3" s="21"/>
    </row>
    <row r="4" spans="2:11" x14ac:dyDescent="0.3">
      <c r="E4" s="7"/>
    </row>
    <row r="5" spans="2:11" ht="16.8" customHeight="1" x14ac:dyDescent="0.3">
      <c r="B5" s="3" t="s">
        <v>0</v>
      </c>
      <c r="C5" s="16" t="s">
        <v>1</v>
      </c>
      <c r="D5" s="18"/>
      <c r="E5" s="18"/>
      <c r="F5" s="18"/>
      <c r="G5" s="19"/>
      <c r="H5" s="22" t="s">
        <v>2</v>
      </c>
      <c r="I5" s="17"/>
      <c r="J5" s="17"/>
      <c r="K5" s="23"/>
    </row>
    <row r="6" spans="2:11" ht="15.6" x14ac:dyDescent="0.3">
      <c r="B6" s="3"/>
      <c r="C6" s="26">
        <v>14800</v>
      </c>
      <c r="D6" s="27"/>
      <c r="E6" s="27"/>
      <c r="F6" s="27"/>
      <c r="G6" s="27"/>
      <c r="H6" s="10">
        <v>3000</v>
      </c>
      <c r="I6" s="4" t="s">
        <v>3</v>
      </c>
      <c r="J6" s="10">
        <v>6000</v>
      </c>
      <c r="K6" s="5" t="s">
        <v>3</v>
      </c>
    </row>
    <row r="7" spans="2:11" x14ac:dyDescent="0.3">
      <c r="B7" s="16" t="s">
        <v>7</v>
      </c>
      <c r="C7" s="17"/>
      <c r="D7" s="17"/>
      <c r="E7" s="17"/>
      <c r="F7" s="17"/>
      <c r="G7" s="17"/>
      <c r="H7" s="24"/>
      <c r="I7" s="24"/>
      <c r="J7" s="24"/>
      <c r="K7" s="25"/>
    </row>
    <row r="8" spans="2:11" ht="15.6" x14ac:dyDescent="0.3">
      <c r="B8" s="8">
        <v>1</v>
      </c>
      <c r="C8" s="10">
        <v>25</v>
      </c>
      <c r="D8" s="6" t="s">
        <v>3</v>
      </c>
      <c r="E8" s="6" t="s">
        <v>4</v>
      </c>
      <c r="F8" s="11">
        <v>100</v>
      </c>
      <c r="G8" s="5" t="s">
        <v>3</v>
      </c>
      <c r="H8" s="13">
        <f>(C8/1000)*(F8/1000)*(H6/1000)*C6</f>
        <v>111.00000000000003</v>
      </c>
      <c r="I8" s="14"/>
      <c r="J8" s="13">
        <f>H8*2</f>
        <v>222.00000000000006</v>
      </c>
      <c r="K8" s="14"/>
    </row>
    <row r="9" spans="2:11" ht="15.6" x14ac:dyDescent="0.3">
      <c r="B9" s="9">
        <v>2</v>
      </c>
      <c r="C9" s="10">
        <v>25</v>
      </c>
      <c r="D9" s="6" t="s">
        <v>3</v>
      </c>
      <c r="E9" s="6" t="s">
        <v>4</v>
      </c>
      <c r="F9" s="11">
        <v>125</v>
      </c>
      <c r="G9" s="5" t="s">
        <v>3</v>
      </c>
      <c r="H9" s="13">
        <f>(C9/1000)*(F9/1000)*(H6/1000)*C6</f>
        <v>138.75000000000003</v>
      </c>
      <c r="I9" s="14"/>
      <c r="J9" s="13">
        <f t="shared" ref="J9:J22" si="0">H9*2</f>
        <v>277.50000000000006</v>
      </c>
      <c r="K9" s="14"/>
    </row>
    <row r="10" spans="2:11" ht="15.6" x14ac:dyDescent="0.3">
      <c r="B10" s="9">
        <v>3</v>
      </c>
      <c r="C10" s="10">
        <v>25</v>
      </c>
      <c r="D10" s="6" t="s">
        <v>3</v>
      </c>
      <c r="E10" s="6" t="s">
        <v>4</v>
      </c>
      <c r="F10" s="11">
        <v>150</v>
      </c>
      <c r="G10" s="5" t="s">
        <v>3</v>
      </c>
      <c r="H10" s="13">
        <f>(C10/1000)*(F10/1000)*(H6/1000)*C6</f>
        <v>166.5</v>
      </c>
      <c r="I10" s="14"/>
      <c r="J10" s="13">
        <f t="shared" si="0"/>
        <v>333</v>
      </c>
      <c r="K10" s="14"/>
    </row>
    <row r="11" spans="2:11" ht="15.6" x14ac:dyDescent="0.3">
      <c r="B11" s="9">
        <v>4</v>
      </c>
      <c r="C11" s="10">
        <v>25</v>
      </c>
      <c r="D11" s="6" t="s">
        <v>3</v>
      </c>
      <c r="E11" s="6" t="s">
        <v>4</v>
      </c>
      <c r="F11" s="11">
        <v>175</v>
      </c>
      <c r="G11" s="5" t="s">
        <v>3</v>
      </c>
      <c r="H11" s="13">
        <f>(C11/1000)*(F11/1000)*(H6/1000)*C6</f>
        <v>194.24999999999997</v>
      </c>
      <c r="I11" s="14"/>
      <c r="J11" s="13">
        <f t="shared" si="0"/>
        <v>388.49999999999994</v>
      </c>
      <c r="K11" s="14"/>
    </row>
    <row r="12" spans="2:11" ht="15.6" x14ac:dyDescent="0.3">
      <c r="B12" s="9">
        <v>5</v>
      </c>
      <c r="C12" s="10">
        <v>25</v>
      </c>
      <c r="D12" s="6" t="s">
        <v>3</v>
      </c>
      <c r="E12" s="6" t="s">
        <v>4</v>
      </c>
      <c r="F12" s="11">
        <v>200</v>
      </c>
      <c r="G12" s="5" t="s">
        <v>3</v>
      </c>
      <c r="H12" s="13">
        <f>(C12/1000)*(F12/1000)*(H6/1000)*C6</f>
        <v>222.00000000000006</v>
      </c>
      <c r="I12" s="14"/>
      <c r="J12" s="13">
        <f t="shared" si="0"/>
        <v>444.00000000000011</v>
      </c>
      <c r="K12" s="14"/>
    </row>
    <row r="13" spans="2:11" ht="15.6" x14ac:dyDescent="0.3">
      <c r="B13" s="9">
        <v>6</v>
      </c>
      <c r="C13" s="10">
        <v>40</v>
      </c>
      <c r="D13" s="6" t="s">
        <v>3</v>
      </c>
      <c r="E13" s="6" t="s">
        <v>4</v>
      </c>
      <c r="F13" s="11">
        <v>100</v>
      </c>
      <c r="G13" s="5" t="s">
        <v>3</v>
      </c>
      <c r="H13" s="13">
        <f>(C13/1000)*(F13/1000)*(H6/1000)*C6</f>
        <v>177.6</v>
      </c>
      <c r="I13" s="14"/>
      <c r="J13" s="13">
        <f t="shared" si="0"/>
        <v>355.2</v>
      </c>
      <c r="K13" s="14"/>
    </row>
    <row r="14" spans="2:11" ht="15.6" x14ac:dyDescent="0.3">
      <c r="B14" s="9">
        <v>7</v>
      </c>
      <c r="C14" s="10">
        <v>40</v>
      </c>
      <c r="D14" s="6" t="s">
        <v>3</v>
      </c>
      <c r="E14" s="6" t="s">
        <v>4</v>
      </c>
      <c r="F14" s="11">
        <v>125</v>
      </c>
      <c r="G14" s="5" t="s">
        <v>3</v>
      </c>
      <c r="H14" s="13">
        <f>(C14/1000)*(F14/1000)*(H6/1000)*C6</f>
        <v>222</v>
      </c>
      <c r="I14" s="14"/>
      <c r="J14" s="13">
        <f t="shared" si="0"/>
        <v>444</v>
      </c>
      <c r="K14" s="14"/>
    </row>
    <row r="15" spans="2:11" ht="15.6" x14ac:dyDescent="0.3">
      <c r="B15" s="9">
        <v>8</v>
      </c>
      <c r="C15" s="10">
        <v>40</v>
      </c>
      <c r="D15" s="6" t="s">
        <v>3</v>
      </c>
      <c r="E15" s="6" t="s">
        <v>4</v>
      </c>
      <c r="F15" s="11">
        <v>150</v>
      </c>
      <c r="G15" s="5" t="s">
        <v>3</v>
      </c>
      <c r="H15" s="13">
        <f>(C15/1000)*(F15/1000)*(H6/1000)*C6</f>
        <v>266.40000000000003</v>
      </c>
      <c r="I15" s="14"/>
      <c r="J15" s="13">
        <f t="shared" si="0"/>
        <v>532.80000000000007</v>
      </c>
      <c r="K15" s="14"/>
    </row>
    <row r="16" spans="2:11" ht="15.6" x14ac:dyDescent="0.3">
      <c r="B16" s="9">
        <v>9</v>
      </c>
      <c r="C16" s="10">
        <v>40</v>
      </c>
      <c r="D16" s="6" t="s">
        <v>3</v>
      </c>
      <c r="E16" s="6" t="s">
        <v>4</v>
      </c>
      <c r="F16" s="11">
        <v>175</v>
      </c>
      <c r="G16" s="5" t="s">
        <v>3</v>
      </c>
      <c r="H16" s="13">
        <f>(C16/1000)*(F16/1000)*(H6/1000)*C6</f>
        <v>310.79999999999995</v>
      </c>
      <c r="I16" s="14"/>
      <c r="J16" s="13">
        <f t="shared" si="0"/>
        <v>621.59999999999991</v>
      </c>
      <c r="K16" s="14"/>
    </row>
    <row r="17" spans="2:11" ht="15.6" x14ac:dyDescent="0.3">
      <c r="B17" s="9">
        <v>10</v>
      </c>
      <c r="C17" s="10">
        <v>40</v>
      </c>
      <c r="D17" s="6" t="s">
        <v>3</v>
      </c>
      <c r="E17" s="6" t="s">
        <v>4</v>
      </c>
      <c r="F17" s="11">
        <v>200</v>
      </c>
      <c r="G17" s="5" t="s">
        <v>3</v>
      </c>
      <c r="H17" s="13">
        <f>(C17/1000)*(F17/1000)*(H6/1000)*C6</f>
        <v>355.2</v>
      </c>
      <c r="I17" s="14"/>
      <c r="J17" s="13">
        <f t="shared" si="0"/>
        <v>710.4</v>
      </c>
      <c r="K17" s="14"/>
    </row>
    <row r="18" spans="2:11" ht="15.6" x14ac:dyDescent="0.3">
      <c r="B18" s="9">
        <v>11</v>
      </c>
      <c r="C18" s="10">
        <v>50</v>
      </c>
      <c r="D18" s="6" t="s">
        <v>3</v>
      </c>
      <c r="E18" s="6" t="s">
        <v>4</v>
      </c>
      <c r="F18" s="11">
        <v>100</v>
      </c>
      <c r="G18" s="5" t="s">
        <v>3</v>
      </c>
      <c r="H18" s="13">
        <f>(C18/1000)*(F18/1000)*(H6/1000)*C6</f>
        <v>222.00000000000006</v>
      </c>
      <c r="I18" s="14"/>
      <c r="J18" s="13">
        <f t="shared" si="0"/>
        <v>444.00000000000011</v>
      </c>
      <c r="K18" s="14"/>
    </row>
    <row r="19" spans="2:11" ht="15.6" x14ac:dyDescent="0.3">
      <c r="B19" s="9">
        <v>12</v>
      </c>
      <c r="C19" s="10">
        <v>50</v>
      </c>
      <c r="D19" s="6" t="s">
        <v>3</v>
      </c>
      <c r="E19" s="6" t="s">
        <v>4</v>
      </c>
      <c r="F19" s="11">
        <v>125</v>
      </c>
      <c r="G19" s="5" t="s">
        <v>3</v>
      </c>
      <c r="H19" s="13">
        <f>(C19/1000)*(F19/1000)*(H6/1000)*C6</f>
        <v>277.50000000000006</v>
      </c>
      <c r="I19" s="14"/>
      <c r="J19" s="13">
        <f t="shared" si="0"/>
        <v>555.00000000000011</v>
      </c>
      <c r="K19" s="14"/>
    </row>
    <row r="20" spans="2:11" ht="15.6" x14ac:dyDescent="0.3">
      <c r="B20" s="9">
        <v>13</v>
      </c>
      <c r="C20" s="10">
        <v>50</v>
      </c>
      <c r="D20" s="6" t="s">
        <v>3</v>
      </c>
      <c r="E20" s="6" t="s">
        <v>4</v>
      </c>
      <c r="F20" s="11">
        <v>150</v>
      </c>
      <c r="G20" s="5" t="s">
        <v>3</v>
      </c>
      <c r="H20" s="13">
        <f>(C20/1000)*(F20/1000)*(H6/1000)*C6</f>
        <v>333</v>
      </c>
      <c r="I20" s="14"/>
      <c r="J20" s="13">
        <f t="shared" si="0"/>
        <v>666</v>
      </c>
      <c r="K20" s="14"/>
    </row>
    <row r="21" spans="2:11" ht="15.6" x14ac:dyDescent="0.3">
      <c r="B21" s="9">
        <v>14</v>
      </c>
      <c r="C21" s="10">
        <v>50</v>
      </c>
      <c r="D21" s="6" t="s">
        <v>3</v>
      </c>
      <c r="E21" s="6" t="s">
        <v>4</v>
      </c>
      <c r="F21" s="11">
        <v>175</v>
      </c>
      <c r="G21" s="5" t="s">
        <v>3</v>
      </c>
      <c r="H21" s="13">
        <f>(C21/1000)*(F21/1000)*(H6/1000)*C6</f>
        <v>388.49999999999994</v>
      </c>
      <c r="I21" s="14"/>
      <c r="J21" s="13">
        <f t="shared" si="0"/>
        <v>776.99999999999989</v>
      </c>
      <c r="K21" s="14"/>
    </row>
    <row r="22" spans="2:11" ht="15.6" x14ac:dyDescent="0.3">
      <c r="B22" s="9">
        <v>15</v>
      </c>
      <c r="C22" s="10">
        <v>50</v>
      </c>
      <c r="D22" s="6" t="s">
        <v>3</v>
      </c>
      <c r="E22" s="6" t="s">
        <v>4</v>
      </c>
      <c r="F22" s="11">
        <v>200</v>
      </c>
      <c r="G22" s="5" t="s">
        <v>3</v>
      </c>
      <c r="H22" s="13">
        <f>(C22/1000)*(F22/1000)*(H6/1000)*C6</f>
        <v>444.00000000000011</v>
      </c>
      <c r="I22" s="14"/>
      <c r="J22" s="13">
        <f t="shared" si="0"/>
        <v>888.00000000000023</v>
      </c>
      <c r="K22" s="14"/>
    </row>
    <row r="23" spans="2:11" x14ac:dyDescent="0.3">
      <c r="B23" s="16" t="s">
        <v>8</v>
      </c>
      <c r="C23" s="17"/>
      <c r="D23" s="17"/>
      <c r="E23" s="17"/>
      <c r="F23" s="17"/>
      <c r="G23" s="17"/>
      <c r="H23" s="18"/>
      <c r="I23" s="18"/>
      <c r="J23" s="18"/>
      <c r="K23" s="19"/>
    </row>
    <row r="24" spans="2:11" ht="15.6" x14ac:dyDescent="0.3">
      <c r="B24" s="8">
        <v>1</v>
      </c>
      <c r="C24" s="10">
        <v>50</v>
      </c>
      <c r="D24" s="6" t="s">
        <v>3</v>
      </c>
      <c r="E24" s="6" t="s">
        <v>4</v>
      </c>
      <c r="F24" s="11">
        <v>50</v>
      </c>
      <c r="G24" s="5" t="s">
        <v>3</v>
      </c>
      <c r="H24" s="20">
        <f>(C24/1000)*(F24/1000)*(H6/1000)*C6</f>
        <v>111.00000000000003</v>
      </c>
      <c r="I24" s="14"/>
      <c r="J24" s="13">
        <f>H24*2</f>
        <v>222.00000000000006</v>
      </c>
      <c r="K24" s="14"/>
    </row>
    <row r="25" spans="2:11" ht="15.6" x14ac:dyDescent="0.3">
      <c r="B25" s="9">
        <v>2</v>
      </c>
      <c r="C25" s="10">
        <v>50</v>
      </c>
      <c r="D25" s="6" t="s">
        <v>3</v>
      </c>
      <c r="E25" s="6" t="s">
        <v>4</v>
      </c>
      <c r="F25" s="11">
        <v>100</v>
      </c>
      <c r="G25" s="5" t="s">
        <v>3</v>
      </c>
      <c r="H25" s="13">
        <f>(C25/1000)*(F25/1000)*(H6/1000)*C6</f>
        <v>222.00000000000006</v>
      </c>
      <c r="I25" s="14"/>
      <c r="J25" s="13">
        <f t="shared" ref="J25:J38" si="1">H25*2</f>
        <v>444.00000000000011</v>
      </c>
      <c r="K25" s="14"/>
    </row>
    <row r="26" spans="2:11" ht="15.6" x14ac:dyDescent="0.3">
      <c r="B26" s="9">
        <v>3</v>
      </c>
      <c r="C26" s="10">
        <v>50</v>
      </c>
      <c r="D26" s="6" t="s">
        <v>3</v>
      </c>
      <c r="E26" s="6" t="s">
        <v>4</v>
      </c>
      <c r="F26" s="11">
        <v>150</v>
      </c>
      <c r="G26" s="5" t="s">
        <v>3</v>
      </c>
      <c r="H26" s="13">
        <f>(C26/1000)*(F26/1000)*(H6/1000)*C6</f>
        <v>333</v>
      </c>
      <c r="I26" s="14"/>
      <c r="J26" s="13">
        <f t="shared" si="1"/>
        <v>666</v>
      </c>
      <c r="K26" s="14"/>
    </row>
    <row r="27" spans="2:11" ht="15.6" x14ac:dyDescent="0.3">
      <c r="B27" s="9">
        <v>4</v>
      </c>
      <c r="C27" s="10">
        <v>50</v>
      </c>
      <c r="D27" s="6" t="s">
        <v>3</v>
      </c>
      <c r="E27" s="6" t="s">
        <v>4</v>
      </c>
      <c r="F27" s="11">
        <v>200</v>
      </c>
      <c r="G27" s="5" t="s">
        <v>3</v>
      </c>
      <c r="H27" s="13">
        <f>(C27/1000)*(F27/1000)*(H6/1000)*C6</f>
        <v>444.00000000000011</v>
      </c>
      <c r="I27" s="14"/>
      <c r="J27" s="13">
        <f t="shared" si="1"/>
        <v>888.00000000000023</v>
      </c>
      <c r="K27" s="14"/>
    </row>
    <row r="28" spans="2:11" ht="15.6" x14ac:dyDescent="0.3">
      <c r="B28" s="8">
        <v>5</v>
      </c>
      <c r="C28" s="10">
        <v>50</v>
      </c>
      <c r="D28" s="6" t="s">
        <v>3</v>
      </c>
      <c r="E28" s="6" t="s">
        <v>4</v>
      </c>
      <c r="F28" s="11">
        <v>250</v>
      </c>
      <c r="G28" s="5" t="s">
        <v>3</v>
      </c>
      <c r="H28" s="13">
        <f>(C28/1000)*(F28/1000)*(H6/1000)*C6</f>
        <v>555.00000000000011</v>
      </c>
      <c r="I28" s="14"/>
      <c r="J28" s="13">
        <f t="shared" si="1"/>
        <v>1110.0000000000002</v>
      </c>
      <c r="K28" s="14"/>
    </row>
    <row r="29" spans="2:11" ht="15.6" x14ac:dyDescent="0.3">
      <c r="B29" s="9">
        <v>6</v>
      </c>
      <c r="C29" s="10">
        <v>100</v>
      </c>
      <c r="D29" s="6" t="s">
        <v>3</v>
      </c>
      <c r="E29" s="6" t="s">
        <v>4</v>
      </c>
      <c r="F29" s="11">
        <v>100</v>
      </c>
      <c r="G29" s="5" t="s">
        <v>3</v>
      </c>
      <c r="H29" s="13">
        <f>(C29/1000)*(F29/1000)*(H6/1000)*C6</f>
        <v>444.00000000000011</v>
      </c>
      <c r="I29" s="14"/>
      <c r="J29" s="13">
        <f t="shared" si="1"/>
        <v>888.00000000000023</v>
      </c>
      <c r="K29" s="14"/>
    </row>
    <row r="30" spans="2:11" ht="15.6" x14ac:dyDescent="0.3">
      <c r="B30" s="9">
        <v>7</v>
      </c>
      <c r="C30" s="10">
        <v>100</v>
      </c>
      <c r="D30" s="6" t="s">
        <v>3</v>
      </c>
      <c r="E30" s="6" t="s">
        <v>4</v>
      </c>
      <c r="F30" s="11">
        <v>150</v>
      </c>
      <c r="G30" s="5" t="s">
        <v>3</v>
      </c>
      <c r="H30" s="13">
        <f>(C30/1000)*(F30/1000)*(H6/1000)*C6</f>
        <v>666</v>
      </c>
      <c r="I30" s="14"/>
      <c r="J30" s="13">
        <f t="shared" si="1"/>
        <v>1332</v>
      </c>
      <c r="K30" s="14"/>
    </row>
    <row r="31" spans="2:11" ht="15.6" x14ac:dyDescent="0.3">
      <c r="B31" s="9">
        <v>8</v>
      </c>
      <c r="C31" s="10">
        <v>100</v>
      </c>
      <c r="D31" s="6" t="s">
        <v>3</v>
      </c>
      <c r="E31" s="6" t="s">
        <v>4</v>
      </c>
      <c r="F31" s="11">
        <v>200</v>
      </c>
      <c r="G31" s="5" t="s">
        <v>3</v>
      </c>
      <c r="H31" s="13">
        <f>(C31/1000)*(F31/1000)*(H6/1000)*C6</f>
        <v>888.00000000000023</v>
      </c>
      <c r="I31" s="14"/>
      <c r="J31" s="13">
        <f t="shared" si="1"/>
        <v>1776.0000000000005</v>
      </c>
      <c r="K31" s="14"/>
    </row>
    <row r="32" spans="2:11" ht="15.6" x14ac:dyDescent="0.3">
      <c r="B32" s="8">
        <v>9</v>
      </c>
      <c r="C32" s="10">
        <v>100</v>
      </c>
      <c r="D32" s="6" t="s">
        <v>3</v>
      </c>
      <c r="E32" s="6" t="s">
        <v>4</v>
      </c>
      <c r="F32" s="11">
        <v>250</v>
      </c>
      <c r="G32" s="5" t="s">
        <v>3</v>
      </c>
      <c r="H32" s="13">
        <f>(C32/1000)*(F32/1000)*(H6/1000)*C6</f>
        <v>1110.0000000000002</v>
      </c>
      <c r="I32" s="14"/>
      <c r="J32" s="13">
        <f t="shared" si="1"/>
        <v>2220.0000000000005</v>
      </c>
      <c r="K32" s="14"/>
    </row>
    <row r="33" spans="2:11" ht="15.6" x14ac:dyDescent="0.3">
      <c r="B33" s="9">
        <v>10</v>
      </c>
      <c r="C33" s="10">
        <v>150</v>
      </c>
      <c r="D33" s="6" t="s">
        <v>3</v>
      </c>
      <c r="E33" s="6" t="s">
        <v>4</v>
      </c>
      <c r="F33" s="11">
        <v>150</v>
      </c>
      <c r="G33" s="5" t="s">
        <v>3</v>
      </c>
      <c r="H33" s="13">
        <f>(C33/1000)*(F33/1000)*(H6/1000)*C6</f>
        <v>999.00000000000011</v>
      </c>
      <c r="I33" s="14"/>
      <c r="J33" s="13">
        <f t="shared" si="1"/>
        <v>1998.0000000000002</v>
      </c>
      <c r="K33" s="14"/>
    </row>
    <row r="34" spans="2:11" ht="15.6" x14ac:dyDescent="0.3">
      <c r="B34" s="9">
        <v>11</v>
      </c>
      <c r="C34" s="10">
        <v>150</v>
      </c>
      <c r="D34" s="6" t="s">
        <v>3</v>
      </c>
      <c r="E34" s="6" t="s">
        <v>4</v>
      </c>
      <c r="F34" s="11">
        <v>200</v>
      </c>
      <c r="G34" s="5" t="s">
        <v>3</v>
      </c>
      <c r="H34" s="13">
        <f>(C34/1000)*(F34/1000)*(H6/1000)*C6</f>
        <v>1332</v>
      </c>
      <c r="I34" s="14"/>
      <c r="J34" s="13">
        <f t="shared" si="1"/>
        <v>2664</v>
      </c>
      <c r="K34" s="14"/>
    </row>
    <row r="35" spans="2:11" ht="15.6" x14ac:dyDescent="0.3">
      <c r="B35" s="9">
        <v>12</v>
      </c>
      <c r="C35" s="10">
        <v>150</v>
      </c>
      <c r="D35" s="6" t="s">
        <v>3</v>
      </c>
      <c r="E35" s="6" t="s">
        <v>4</v>
      </c>
      <c r="F35" s="11">
        <v>250</v>
      </c>
      <c r="G35" s="5" t="s">
        <v>3</v>
      </c>
      <c r="H35" s="13">
        <f>(C35/1000)*(F35/1000)*(H6/1000)*C6</f>
        <v>1664.9999999999998</v>
      </c>
      <c r="I35" s="14"/>
      <c r="J35" s="13">
        <f t="shared" si="1"/>
        <v>3329.9999999999995</v>
      </c>
      <c r="K35" s="14"/>
    </row>
    <row r="36" spans="2:11" ht="15.6" x14ac:dyDescent="0.3">
      <c r="B36" s="8">
        <v>13</v>
      </c>
      <c r="C36" s="10">
        <v>200</v>
      </c>
      <c r="D36" s="6" t="s">
        <v>3</v>
      </c>
      <c r="E36" s="6" t="s">
        <v>4</v>
      </c>
      <c r="F36" s="11">
        <v>200</v>
      </c>
      <c r="G36" s="5" t="s">
        <v>3</v>
      </c>
      <c r="H36" s="13">
        <f>(C36/1000)*(F36/1000)*(H6/1000)*C6</f>
        <v>1776.0000000000005</v>
      </c>
      <c r="I36" s="14"/>
      <c r="J36" s="13">
        <f t="shared" si="1"/>
        <v>3552.0000000000009</v>
      </c>
      <c r="K36" s="14"/>
    </row>
    <row r="37" spans="2:11" ht="15.6" x14ac:dyDescent="0.3">
      <c r="B37" s="9">
        <v>14</v>
      </c>
      <c r="C37" s="10">
        <v>200</v>
      </c>
      <c r="D37" s="6" t="s">
        <v>3</v>
      </c>
      <c r="E37" s="6" t="s">
        <v>4</v>
      </c>
      <c r="F37" s="11">
        <v>250</v>
      </c>
      <c r="G37" s="5" t="s">
        <v>3</v>
      </c>
      <c r="H37" s="13">
        <f>(C37/1000)*(F37/1000)*(H6/1000)*C6</f>
        <v>2220.0000000000005</v>
      </c>
      <c r="I37" s="14"/>
      <c r="J37" s="13">
        <f t="shared" si="1"/>
        <v>4440.0000000000009</v>
      </c>
      <c r="K37" s="14"/>
    </row>
    <row r="38" spans="2:11" ht="15.6" x14ac:dyDescent="0.3">
      <c r="B38" s="9">
        <v>15</v>
      </c>
      <c r="C38" s="10">
        <v>250</v>
      </c>
      <c r="D38" s="6" t="s">
        <v>3</v>
      </c>
      <c r="E38" s="6" t="s">
        <v>4</v>
      </c>
      <c r="F38" s="11">
        <v>250</v>
      </c>
      <c r="G38" s="5" t="s">
        <v>3</v>
      </c>
      <c r="H38" s="13">
        <f>(C38/1000)*(F38/1000)*(H6/1000)*C6</f>
        <v>2775</v>
      </c>
      <c r="I38" s="14"/>
      <c r="J38" s="13">
        <f t="shared" si="1"/>
        <v>5550</v>
      </c>
      <c r="K38" s="14"/>
    </row>
    <row r="40" spans="2:1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</row>
  </sheetData>
  <mergeCells count="68">
    <mergeCell ref="J9:K9"/>
    <mergeCell ref="H8:I8"/>
    <mergeCell ref="H9:I9"/>
    <mergeCell ref="B3:K3"/>
    <mergeCell ref="H5:K5"/>
    <mergeCell ref="B7:K7"/>
    <mergeCell ref="C5:G5"/>
    <mergeCell ref="C6:G6"/>
    <mergeCell ref="J8:K8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H21:I21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B23:K23"/>
    <mergeCell ref="H24:I24"/>
    <mergeCell ref="H25:I25"/>
    <mergeCell ref="H26:I26"/>
    <mergeCell ref="H22:I22"/>
    <mergeCell ref="J22:K22"/>
    <mergeCell ref="J24:K24"/>
    <mergeCell ref="J25:K25"/>
    <mergeCell ref="J26:K26"/>
    <mergeCell ref="H29:I29"/>
    <mergeCell ref="H30:I30"/>
    <mergeCell ref="H38:I38"/>
    <mergeCell ref="H34:I34"/>
    <mergeCell ref="H35:I35"/>
    <mergeCell ref="H36:I36"/>
    <mergeCell ref="H37:I37"/>
    <mergeCell ref="H31:I31"/>
    <mergeCell ref="H32:I32"/>
    <mergeCell ref="H33:I33"/>
    <mergeCell ref="J38:K38"/>
    <mergeCell ref="B1:K1"/>
    <mergeCell ref="B40:K40"/>
    <mergeCell ref="J36:K36"/>
    <mergeCell ref="J37:K37"/>
    <mergeCell ref="J33:K33"/>
    <mergeCell ref="J34:K34"/>
    <mergeCell ref="J35:K35"/>
    <mergeCell ref="J29:K29"/>
    <mergeCell ref="J27:K27"/>
    <mergeCell ref="J28:K28"/>
    <mergeCell ref="J30:K30"/>
    <mergeCell ref="J31:K31"/>
    <mergeCell ref="J32:K32"/>
    <mergeCell ref="H27:I27"/>
    <mergeCell ref="H28:I28"/>
  </mergeCells>
  <pageMargins left="0.7" right="0.7" top="0.4" bottom="0.2333333333333333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s89110241746@gmail.com</dc:creator>
  <cp:lastModifiedBy>s89110241746@gmail.com</cp:lastModifiedBy>
  <cp:lastPrinted>2023-04-18T06:26:00Z</cp:lastPrinted>
  <dcterms:created xsi:type="dcterms:W3CDTF">2023-02-20T12:05:26Z</dcterms:created>
  <dcterms:modified xsi:type="dcterms:W3CDTF">2023-04-19T08:54:46Z</dcterms:modified>
</cp:coreProperties>
</file>